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Bas\Arens BSDO\Projecten\Zandmotor\Zandmotor Data 2015\"/>
    </mc:Choice>
  </mc:AlternateContent>
  <bookViews>
    <workbookView xWindow="0" yWindow="0" windowWidth="20490" windowHeight="7755" firstSheet="2" activeTab="4"/>
  </bookViews>
  <sheets>
    <sheet name="Geomorfologie 2011" sheetId="1" r:id="rId1"/>
    <sheet name="Geomorfologie 2012" sheetId="2" r:id="rId2"/>
    <sheet name="Geomorfologie 2013" sheetId="3" r:id="rId3"/>
    <sheet name="Geomorfologie 2014" sheetId="4" r:id="rId4"/>
    <sheet name="Geormofologie overzicht" sheetId="5" r:id="rId5"/>
  </sheets>
  <externalReferences>
    <externalReference r:id="rId6"/>
  </externalReferences>
  <calcPr calcId="152511"/>
  <pivotCaches>
    <pivotCache cacheId="10" r:id="rId7"/>
    <pivotCache cacheId="21" r:id="rId8"/>
    <pivotCache cacheId="23" r:id="rId9"/>
    <pivotCache cacheId="25" r:id="rId10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5" i="5" l="1"/>
  <c r="P75" i="5"/>
  <c r="O75" i="5"/>
  <c r="N75" i="5"/>
  <c r="Q74" i="5"/>
  <c r="P74" i="5"/>
  <c r="O74" i="5"/>
  <c r="N74" i="5"/>
  <c r="K75" i="5"/>
  <c r="J75" i="5"/>
  <c r="I75" i="5"/>
  <c r="H75" i="5"/>
  <c r="K74" i="5"/>
  <c r="J74" i="5"/>
  <c r="I74" i="5"/>
  <c r="H74" i="5"/>
  <c r="C74" i="5"/>
  <c r="D74" i="5"/>
  <c r="E74" i="5"/>
  <c r="C75" i="5"/>
  <c r="D75" i="5"/>
  <c r="E75" i="5"/>
  <c r="B75" i="5"/>
  <c r="B74" i="5"/>
</calcChain>
</file>

<file path=xl/sharedStrings.xml><?xml version="1.0" encoding="utf-8"?>
<sst xmlns="http://schemas.openxmlformats.org/spreadsheetml/2006/main" count="2087" uniqueCount="46">
  <si>
    <t>OBJECTID *</t>
  </si>
  <si>
    <t>Shape *</t>
  </si>
  <si>
    <t>Eenheid</t>
  </si>
  <si>
    <t>Shape_Length</t>
  </si>
  <si>
    <t>Shape_Area</t>
  </si>
  <si>
    <t>Polygon</t>
  </si>
  <si>
    <t>B</t>
  </si>
  <si>
    <t>Zandmotor z</t>
  </si>
  <si>
    <t>W</t>
  </si>
  <si>
    <t>D</t>
  </si>
  <si>
    <t>U</t>
  </si>
  <si>
    <t>Zandmotor c</t>
  </si>
  <si>
    <t>Zandmotor n</t>
  </si>
  <si>
    <t>Sd</t>
  </si>
  <si>
    <t>Zandmotor n B</t>
  </si>
  <si>
    <t>Zandmotor c B</t>
  </si>
  <si>
    <t>Zandmotor z B</t>
  </si>
  <si>
    <t>L</t>
  </si>
  <si>
    <t>Sn</t>
  </si>
  <si>
    <t>E</t>
  </si>
  <si>
    <t>H</t>
  </si>
  <si>
    <t>G</t>
  </si>
  <si>
    <t>SHAPE *</t>
  </si>
  <si>
    <t>SHAPE_Length</t>
  </si>
  <si>
    <t>SHAPE_Area</t>
  </si>
  <si>
    <t>Rijlabels</t>
  </si>
  <si>
    <t>Eindtotaal</t>
  </si>
  <si>
    <t>Som van Shape_Area</t>
  </si>
  <si>
    <t>Aantal van Eenheid</t>
  </si>
  <si>
    <t>Kolomlabels</t>
  </si>
  <si>
    <t>Som van SHAPE_Area</t>
  </si>
  <si>
    <t>Klasse</t>
  </si>
  <si>
    <t>actieve blow-out</t>
  </si>
  <si>
    <t>actieve duinontwikkeling in vegetatie</t>
  </si>
  <si>
    <t>embryonale duinontwikkeling</t>
  </si>
  <si>
    <t>geul</t>
  </si>
  <si>
    <t>duinontwikkeling in helm</t>
  </si>
  <si>
    <t>lagune</t>
  </si>
  <si>
    <t>strand (droog)</t>
  </si>
  <si>
    <t>strand (nat)</t>
  </si>
  <si>
    <t>uitstuiving richting grondwater</t>
  </si>
  <si>
    <t>oppervlak m2</t>
  </si>
  <si>
    <t>aantal</t>
  </si>
  <si>
    <t>oppervlak verlaagd door winderosie zonder duidelijke erosievorm</t>
  </si>
  <si>
    <t>D+E+H</t>
  </si>
  <si>
    <t>B+U+W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</si>
</sst>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1" fontId="0" fillId="0" borderId="1" xfId="0" applyNumberFormat="1" applyBorder="1"/>
    <xf numFmtId="0" fontId="0" fillId="0" borderId="0" xfId="0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0" fillId="0" borderId="0" xfId="0" applyNumberFormat="1" applyFont="1" applyFill="1" applyBorder="1"/>
    <xf numFmtId="0" fontId="0" fillId="0" borderId="0" xfId="0" applyNumberFormat="1" applyAlignment="1">
      <alignment horizontal="right"/>
    </xf>
    <xf numFmtId="0" fontId="0" fillId="0" borderId="0" xfId="0" applyNumberFormat="1" applyFont="1" applyFill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4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Solleveld centraal</a:t>
            </a:r>
          </a:p>
        </c:rich>
      </c:tx>
      <c:layout>
        <c:manualLayout>
          <c:xMode val="edge"/>
          <c:yMode val="edge"/>
          <c:x val="0.46670108145195532"/>
          <c:y val="2.3333328229805723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'Geormofologie overzicht'!$B$61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'Geormofologie overzicht'!$A$62:$A$67</c:f>
              <c:strCache>
                <c:ptCount val="6"/>
                <c:pt idx="0">
                  <c:v>E</c:v>
                </c:pt>
                <c:pt idx="1">
                  <c:v>H</c:v>
                </c:pt>
                <c:pt idx="2">
                  <c:v>D</c:v>
                </c:pt>
                <c:pt idx="3">
                  <c:v>B</c:v>
                </c:pt>
                <c:pt idx="4">
                  <c:v>U</c:v>
                </c:pt>
                <c:pt idx="5">
                  <c:v>W</c:v>
                </c:pt>
              </c:strCache>
            </c:strRef>
          </c:cat>
          <c:val>
            <c:numRef>
              <c:f>'Geormofologie overzicht'!$B$62:$B$67</c:f>
              <c:numCache>
                <c:formatCode>General</c:formatCode>
                <c:ptCount val="6"/>
                <c:pt idx="2">
                  <c:v>810.392425</c:v>
                </c:pt>
                <c:pt idx="3">
                  <c:v>1330.7709739999998</c:v>
                </c:pt>
                <c:pt idx="4">
                  <c:v>3355.0931839999998</c:v>
                </c:pt>
                <c:pt idx="5">
                  <c:v>69.247765999999999</c:v>
                </c:pt>
              </c:numCache>
            </c:numRef>
          </c:val>
        </c:ser>
        <c:ser>
          <c:idx val="1"/>
          <c:order val="1"/>
          <c:tx>
            <c:strRef>
              <c:f>'Geormofologie overzicht'!$C$61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'Geormofologie overzicht'!$A$62:$A$67</c:f>
              <c:strCache>
                <c:ptCount val="6"/>
                <c:pt idx="0">
                  <c:v>E</c:v>
                </c:pt>
                <c:pt idx="1">
                  <c:v>H</c:v>
                </c:pt>
                <c:pt idx="2">
                  <c:v>D</c:v>
                </c:pt>
                <c:pt idx="3">
                  <c:v>B</c:v>
                </c:pt>
                <c:pt idx="4">
                  <c:v>U</c:v>
                </c:pt>
                <c:pt idx="5">
                  <c:v>W</c:v>
                </c:pt>
              </c:strCache>
            </c:strRef>
          </c:cat>
          <c:val>
            <c:numRef>
              <c:f>'Geormofologie overzicht'!$C$62:$C$67</c:f>
              <c:numCache>
                <c:formatCode>General</c:formatCode>
                <c:ptCount val="6"/>
                <c:pt idx="1">
                  <c:v>13458.647973000001</c:v>
                </c:pt>
                <c:pt idx="2">
                  <c:v>747.49647199999993</c:v>
                </c:pt>
                <c:pt idx="3">
                  <c:v>1346.8035259999997</c:v>
                </c:pt>
                <c:pt idx="4">
                  <c:v>2290.5000919999998</c:v>
                </c:pt>
                <c:pt idx="5">
                  <c:v>78.049520000000001</c:v>
                </c:pt>
              </c:numCache>
            </c:numRef>
          </c:val>
        </c:ser>
        <c:ser>
          <c:idx val="2"/>
          <c:order val="2"/>
          <c:tx>
            <c:strRef>
              <c:f>'Geormofologie overzicht'!$D$61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'Geormofologie overzicht'!$A$62:$A$67</c:f>
              <c:strCache>
                <c:ptCount val="6"/>
                <c:pt idx="0">
                  <c:v>E</c:v>
                </c:pt>
                <c:pt idx="1">
                  <c:v>H</c:v>
                </c:pt>
                <c:pt idx="2">
                  <c:v>D</c:v>
                </c:pt>
                <c:pt idx="3">
                  <c:v>B</c:v>
                </c:pt>
                <c:pt idx="4">
                  <c:v>U</c:v>
                </c:pt>
                <c:pt idx="5">
                  <c:v>W</c:v>
                </c:pt>
              </c:strCache>
            </c:strRef>
          </c:cat>
          <c:val>
            <c:numRef>
              <c:f>'Geormofologie overzicht'!$D$62:$D$67</c:f>
              <c:numCache>
                <c:formatCode>General</c:formatCode>
                <c:ptCount val="6"/>
                <c:pt idx="0">
                  <c:v>169.363327</c:v>
                </c:pt>
                <c:pt idx="1">
                  <c:v>16556.029663000001</c:v>
                </c:pt>
                <c:pt idx="2">
                  <c:v>721.212987</c:v>
                </c:pt>
                <c:pt idx="3">
                  <c:v>1099.836597</c:v>
                </c:pt>
                <c:pt idx="4">
                  <c:v>1389.1435700000002</c:v>
                </c:pt>
                <c:pt idx="5">
                  <c:v>137.40166399999998</c:v>
                </c:pt>
              </c:numCache>
            </c:numRef>
          </c:val>
        </c:ser>
        <c:ser>
          <c:idx val="3"/>
          <c:order val="3"/>
          <c:tx>
            <c:strRef>
              <c:f>'Geormofologie overzicht'!$E$61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'Geormofologie overzicht'!$A$62:$A$67</c:f>
              <c:strCache>
                <c:ptCount val="6"/>
                <c:pt idx="0">
                  <c:v>E</c:v>
                </c:pt>
                <c:pt idx="1">
                  <c:v>H</c:v>
                </c:pt>
                <c:pt idx="2">
                  <c:v>D</c:v>
                </c:pt>
                <c:pt idx="3">
                  <c:v>B</c:v>
                </c:pt>
                <c:pt idx="4">
                  <c:v>U</c:v>
                </c:pt>
                <c:pt idx="5">
                  <c:v>W</c:v>
                </c:pt>
              </c:strCache>
            </c:strRef>
          </c:cat>
          <c:val>
            <c:numRef>
              <c:f>'Geormofologie overzicht'!$E$62:$E$67</c:f>
              <c:numCache>
                <c:formatCode>General</c:formatCode>
                <c:ptCount val="6"/>
                <c:pt idx="0">
                  <c:v>15.592812</c:v>
                </c:pt>
                <c:pt idx="1">
                  <c:v>17897.984393999999</c:v>
                </c:pt>
                <c:pt idx="2">
                  <c:v>421.47342600000002</c:v>
                </c:pt>
                <c:pt idx="3">
                  <c:v>657.31867699999998</c:v>
                </c:pt>
                <c:pt idx="4">
                  <c:v>997.40638600000011</c:v>
                </c:pt>
                <c:pt idx="5">
                  <c:v>2723.2188390000001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813304"/>
        <c:axId val="447951624"/>
      </c:barChart>
      <c:catAx>
        <c:axId val="452813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7951624"/>
        <c:crosses val="autoZero"/>
        <c:auto val="1"/>
        <c:lblAlgn val="ctr"/>
        <c:lblOffset val="100"/>
        <c:noMultiLvlLbl val="0"/>
      </c:catAx>
      <c:valAx>
        <c:axId val="447951624"/>
        <c:scaling>
          <c:orientation val="minMax"/>
          <c:max val="18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oppervlakte (m2)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528133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Solleveld noord</a:t>
            </a:r>
          </a:p>
        </c:rich>
      </c:tx>
      <c:layout>
        <c:manualLayout>
          <c:xMode val="edge"/>
          <c:yMode val="edge"/>
          <c:x val="0.51050478648675135"/>
          <c:y val="2.722221626810668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'Geormofologie overzicht'!$H$61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'Geormofologie overzicht'!$A$62:$A$67</c:f>
              <c:strCache>
                <c:ptCount val="6"/>
                <c:pt idx="0">
                  <c:v>E</c:v>
                </c:pt>
                <c:pt idx="1">
                  <c:v>H</c:v>
                </c:pt>
                <c:pt idx="2">
                  <c:v>D</c:v>
                </c:pt>
                <c:pt idx="3">
                  <c:v>B</c:v>
                </c:pt>
                <c:pt idx="4">
                  <c:v>U</c:v>
                </c:pt>
                <c:pt idx="5">
                  <c:v>W</c:v>
                </c:pt>
              </c:strCache>
            </c:strRef>
          </c:cat>
          <c:val>
            <c:numRef>
              <c:f>'Geormofologie overzicht'!$H$62:$H$67</c:f>
              <c:numCache>
                <c:formatCode>General</c:formatCode>
                <c:ptCount val="6"/>
                <c:pt idx="2">
                  <c:v>104.579159</c:v>
                </c:pt>
                <c:pt idx="3">
                  <c:v>426.82848000000001</c:v>
                </c:pt>
                <c:pt idx="4">
                  <c:v>169.29869600000001</c:v>
                </c:pt>
                <c:pt idx="5">
                  <c:v>265.94158400000003</c:v>
                </c:pt>
              </c:numCache>
            </c:numRef>
          </c:val>
        </c:ser>
        <c:ser>
          <c:idx val="1"/>
          <c:order val="1"/>
          <c:tx>
            <c:strRef>
              <c:f>'Geormofologie overzicht'!$I$61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'Geormofologie overzicht'!$A$62:$A$67</c:f>
              <c:strCache>
                <c:ptCount val="6"/>
                <c:pt idx="0">
                  <c:v>E</c:v>
                </c:pt>
                <c:pt idx="1">
                  <c:v>H</c:v>
                </c:pt>
                <c:pt idx="2">
                  <c:v>D</c:v>
                </c:pt>
                <c:pt idx="3">
                  <c:v>B</c:v>
                </c:pt>
                <c:pt idx="4">
                  <c:v>U</c:v>
                </c:pt>
                <c:pt idx="5">
                  <c:v>W</c:v>
                </c:pt>
              </c:strCache>
            </c:strRef>
          </c:cat>
          <c:val>
            <c:numRef>
              <c:f>'Geormofologie overzicht'!$I$62:$I$67</c:f>
              <c:numCache>
                <c:formatCode>General</c:formatCode>
                <c:ptCount val="6"/>
                <c:pt idx="0">
                  <c:v>53.869056999999998</c:v>
                </c:pt>
                <c:pt idx="1">
                  <c:v>5655.6359919999995</c:v>
                </c:pt>
                <c:pt idx="2">
                  <c:v>212.835679</c:v>
                </c:pt>
                <c:pt idx="3">
                  <c:v>541.48471300000006</c:v>
                </c:pt>
                <c:pt idx="5">
                  <c:v>303.027286</c:v>
                </c:pt>
              </c:numCache>
            </c:numRef>
          </c:val>
        </c:ser>
        <c:ser>
          <c:idx val="2"/>
          <c:order val="2"/>
          <c:tx>
            <c:strRef>
              <c:f>'Geormofologie overzicht'!$J$61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'Geormofologie overzicht'!$A$62:$A$67</c:f>
              <c:strCache>
                <c:ptCount val="6"/>
                <c:pt idx="0">
                  <c:v>E</c:v>
                </c:pt>
                <c:pt idx="1">
                  <c:v>H</c:v>
                </c:pt>
                <c:pt idx="2">
                  <c:v>D</c:v>
                </c:pt>
                <c:pt idx="3">
                  <c:v>B</c:v>
                </c:pt>
                <c:pt idx="4">
                  <c:v>U</c:v>
                </c:pt>
                <c:pt idx="5">
                  <c:v>W</c:v>
                </c:pt>
              </c:strCache>
            </c:strRef>
          </c:cat>
          <c:val>
            <c:numRef>
              <c:f>'Geormofologie overzicht'!$J$62:$J$67</c:f>
              <c:numCache>
                <c:formatCode>General</c:formatCode>
                <c:ptCount val="6"/>
                <c:pt idx="0">
                  <c:v>111.88343900000002</c:v>
                </c:pt>
                <c:pt idx="1">
                  <c:v>10411.848984</c:v>
                </c:pt>
                <c:pt idx="2">
                  <c:v>205.48229300000003</c:v>
                </c:pt>
                <c:pt idx="3">
                  <c:v>709.24938800000007</c:v>
                </c:pt>
                <c:pt idx="5">
                  <c:v>383.29604099999995</c:v>
                </c:pt>
              </c:numCache>
            </c:numRef>
          </c:val>
        </c:ser>
        <c:ser>
          <c:idx val="3"/>
          <c:order val="3"/>
          <c:tx>
            <c:strRef>
              <c:f>'Geormofologie overzicht'!$K$61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'Geormofologie overzicht'!$A$62:$A$67</c:f>
              <c:strCache>
                <c:ptCount val="6"/>
                <c:pt idx="0">
                  <c:v>E</c:v>
                </c:pt>
                <c:pt idx="1">
                  <c:v>H</c:v>
                </c:pt>
                <c:pt idx="2">
                  <c:v>D</c:v>
                </c:pt>
                <c:pt idx="3">
                  <c:v>B</c:v>
                </c:pt>
                <c:pt idx="4">
                  <c:v>U</c:v>
                </c:pt>
                <c:pt idx="5">
                  <c:v>W</c:v>
                </c:pt>
              </c:strCache>
            </c:strRef>
          </c:cat>
          <c:val>
            <c:numRef>
              <c:f>'Geormofologie overzicht'!$K$62:$K$67</c:f>
              <c:numCache>
                <c:formatCode>General</c:formatCode>
                <c:ptCount val="6"/>
                <c:pt idx="0">
                  <c:v>341.71565300000003</c:v>
                </c:pt>
                <c:pt idx="1">
                  <c:v>10300.588363000001</c:v>
                </c:pt>
                <c:pt idx="2">
                  <c:v>116.41577599999999</c:v>
                </c:pt>
                <c:pt idx="3">
                  <c:v>711.63508400000001</c:v>
                </c:pt>
                <c:pt idx="4">
                  <c:v>66.121367000000006</c:v>
                </c:pt>
                <c:pt idx="5">
                  <c:v>1372.0857659999999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306984"/>
        <c:axId val="429125176"/>
      </c:barChart>
      <c:catAx>
        <c:axId val="460306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29125176"/>
        <c:crosses val="autoZero"/>
        <c:auto val="1"/>
        <c:lblAlgn val="ctr"/>
        <c:lblOffset val="100"/>
        <c:noMultiLvlLbl val="0"/>
      </c:catAx>
      <c:valAx>
        <c:axId val="429125176"/>
        <c:scaling>
          <c:orientation val="minMax"/>
          <c:max val="18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oppervlakte (m2)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603069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Solleveld zuid</a:t>
            </a:r>
          </a:p>
        </c:rich>
      </c:tx>
      <c:layout>
        <c:manualLayout>
          <c:xMode val="edge"/>
          <c:yMode val="edge"/>
          <c:x val="0.54929460580912859"/>
          <c:y val="2.722221626810668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'Geormofologie overzicht'!$N$61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'Geormofologie overzicht'!$A$62:$A$67</c:f>
              <c:strCache>
                <c:ptCount val="6"/>
                <c:pt idx="0">
                  <c:v>E</c:v>
                </c:pt>
                <c:pt idx="1">
                  <c:v>H</c:v>
                </c:pt>
                <c:pt idx="2">
                  <c:v>D</c:v>
                </c:pt>
                <c:pt idx="3">
                  <c:v>B</c:v>
                </c:pt>
                <c:pt idx="4">
                  <c:v>U</c:v>
                </c:pt>
                <c:pt idx="5">
                  <c:v>W</c:v>
                </c:pt>
              </c:strCache>
            </c:strRef>
          </c:cat>
          <c:val>
            <c:numRef>
              <c:f>'Geormofologie overzicht'!$N$62:$N$67</c:f>
              <c:numCache>
                <c:formatCode>General</c:formatCode>
                <c:ptCount val="6"/>
                <c:pt idx="0">
                  <c:v>227.73480899999998</c:v>
                </c:pt>
                <c:pt idx="2">
                  <c:v>411.97104999999999</c:v>
                </c:pt>
                <c:pt idx="3">
                  <c:v>924.48143499999992</c:v>
                </c:pt>
                <c:pt idx="5">
                  <c:v>970.78808600000002</c:v>
                </c:pt>
              </c:numCache>
            </c:numRef>
          </c:val>
        </c:ser>
        <c:ser>
          <c:idx val="1"/>
          <c:order val="1"/>
          <c:tx>
            <c:strRef>
              <c:f>'Geormofologie overzicht'!$O$61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'Geormofologie overzicht'!$A$62:$A$67</c:f>
              <c:strCache>
                <c:ptCount val="6"/>
                <c:pt idx="0">
                  <c:v>E</c:v>
                </c:pt>
                <c:pt idx="1">
                  <c:v>H</c:v>
                </c:pt>
                <c:pt idx="2">
                  <c:v>D</c:v>
                </c:pt>
                <c:pt idx="3">
                  <c:v>B</c:v>
                </c:pt>
                <c:pt idx="4">
                  <c:v>U</c:v>
                </c:pt>
                <c:pt idx="5">
                  <c:v>W</c:v>
                </c:pt>
              </c:strCache>
            </c:strRef>
          </c:cat>
          <c:val>
            <c:numRef>
              <c:f>'Geormofologie overzicht'!$O$62:$O$67</c:f>
              <c:numCache>
                <c:formatCode>General</c:formatCode>
                <c:ptCount val="6"/>
                <c:pt idx="0">
                  <c:v>1560.262021</c:v>
                </c:pt>
                <c:pt idx="1">
                  <c:v>14247.298635000001</c:v>
                </c:pt>
                <c:pt idx="2">
                  <c:v>1558.7469129999999</c:v>
                </c:pt>
                <c:pt idx="3">
                  <c:v>876.918995</c:v>
                </c:pt>
                <c:pt idx="5">
                  <c:v>1294.845272</c:v>
                </c:pt>
              </c:numCache>
            </c:numRef>
          </c:val>
        </c:ser>
        <c:ser>
          <c:idx val="2"/>
          <c:order val="2"/>
          <c:tx>
            <c:strRef>
              <c:f>'Geormofologie overzicht'!$P$61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'Geormofologie overzicht'!$A$62:$A$67</c:f>
              <c:strCache>
                <c:ptCount val="6"/>
                <c:pt idx="0">
                  <c:v>E</c:v>
                </c:pt>
                <c:pt idx="1">
                  <c:v>H</c:v>
                </c:pt>
                <c:pt idx="2">
                  <c:v>D</c:v>
                </c:pt>
                <c:pt idx="3">
                  <c:v>B</c:v>
                </c:pt>
                <c:pt idx="4">
                  <c:v>U</c:v>
                </c:pt>
                <c:pt idx="5">
                  <c:v>W</c:v>
                </c:pt>
              </c:strCache>
            </c:strRef>
          </c:cat>
          <c:val>
            <c:numRef>
              <c:f>'Geormofologie overzicht'!$P$62:$P$67</c:f>
              <c:numCache>
                <c:formatCode>General</c:formatCode>
                <c:ptCount val="6"/>
                <c:pt idx="0">
                  <c:v>1278.342326</c:v>
                </c:pt>
                <c:pt idx="1">
                  <c:v>17343.978090000001</c:v>
                </c:pt>
                <c:pt idx="2">
                  <c:v>1193.8130369999999</c:v>
                </c:pt>
                <c:pt idx="3">
                  <c:v>999.568488</c:v>
                </c:pt>
                <c:pt idx="5">
                  <c:v>1556.6911939999998</c:v>
                </c:pt>
              </c:numCache>
            </c:numRef>
          </c:val>
        </c:ser>
        <c:ser>
          <c:idx val="3"/>
          <c:order val="3"/>
          <c:tx>
            <c:strRef>
              <c:f>'Geormofologie overzicht'!$Q$61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'Geormofologie overzicht'!$A$62:$A$67</c:f>
              <c:strCache>
                <c:ptCount val="6"/>
                <c:pt idx="0">
                  <c:v>E</c:v>
                </c:pt>
                <c:pt idx="1">
                  <c:v>H</c:v>
                </c:pt>
                <c:pt idx="2">
                  <c:v>D</c:v>
                </c:pt>
                <c:pt idx="3">
                  <c:v>B</c:v>
                </c:pt>
                <c:pt idx="4">
                  <c:v>U</c:v>
                </c:pt>
                <c:pt idx="5">
                  <c:v>W</c:v>
                </c:pt>
              </c:strCache>
            </c:strRef>
          </c:cat>
          <c:val>
            <c:numRef>
              <c:f>'Geormofologie overzicht'!$Q$62:$Q$67</c:f>
              <c:numCache>
                <c:formatCode>General</c:formatCode>
                <c:ptCount val="6"/>
                <c:pt idx="0">
                  <c:v>2293.0859759999998</c:v>
                </c:pt>
                <c:pt idx="1">
                  <c:v>16003.337491</c:v>
                </c:pt>
                <c:pt idx="2">
                  <c:v>5029.1566200000007</c:v>
                </c:pt>
                <c:pt idx="3">
                  <c:v>1166.6415139999999</c:v>
                </c:pt>
                <c:pt idx="5">
                  <c:v>2740.3721570000002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362240"/>
        <c:axId val="453362632"/>
      </c:barChart>
      <c:catAx>
        <c:axId val="45336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3362632"/>
        <c:crosses val="autoZero"/>
        <c:auto val="1"/>
        <c:lblAlgn val="ctr"/>
        <c:lblOffset val="100"/>
        <c:noMultiLvlLbl val="0"/>
      </c:catAx>
      <c:valAx>
        <c:axId val="453362632"/>
        <c:scaling>
          <c:orientation val="minMax"/>
          <c:max val="18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oppervlakte (m2)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533622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Centraal</a:t>
            </a:r>
          </a:p>
        </c:rich>
      </c:tx>
      <c:layout>
        <c:manualLayout>
          <c:xMode val="edge"/>
          <c:yMode val="edge"/>
          <c:x val="0.36045649849324396"/>
          <c:y val="2.8282820784532786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'Geormofologie overzicht'!$B$61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'Geormofologie overzicht'!$A$74:$A$75</c:f>
              <c:strCache>
                <c:ptCount val="2"/>
                <c:pt idx="0">
                  <c:v>D+E+H</c:v>
                </c:pt>
                <c:pt idx="1">
                  <c:v>B+U+W</c:v>
                </c:pt>
              </c:strCache>
            </c:strRef>
          </c:cat>
          <c:val>
            <c:numRef>
              <c:f>'Geormofologie overzicht'!$B$74:$B$75</c:f>
              <c:numCache>
                <c:formatCode>General</c:formatCode>
                <c:ptCount val="2"/>
                <c:pt idx="0">
                  <c:v>810.392425</c:v>
                </c:pt>
                <c:pt idx="1">
                  <c:v>4755.1119239999998</c:v>
                </c:pt>
              </c:numCache>
            </c:numRef>
          </c:val>
        </c:ser>
        <c:ser>
          <c:idx val="1"/>
          <c:order val="1"/>
          <c:tx>
            <c:strRef>
              <c:f>'Geormofologie overzicht'!$C$61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'Geormofologie overzicht'!$A$74:$A$75</c:f>
              <c:strCache>
                <c:ptCount val="2"/>
                <c:pt idx="0">
                  <c:v>D+E+H</c:v>
                </c:pt>
                <c:pt idx="1">
                  <c:v>B+U+W</c:v>
                </c:pt>
              </c:strCache>
            </c:strRef>
          </c:cat>
          <c:val>
            <c:numRef>
              <c:f>'Geormofologie overzicht'!$C$74:$C$75</c:f>
              <c:numCache>
                <c:formatCode>General</c:formatCode>
                <c:ptCount val="2"/>
                <c:pt idx="0">
                  <c:v>14206.144445000002</c:v>
                </c:pt>
                <c:pt idx="1">
                  <c:v>3715.3531379999995</c:v>
                </c:pt>
              </c:numCache>
            </c:numRef>
          </c:val>
        </c:ser>
        <c:ser>
          <c:idx val="2"/>
          <c:order val="2"/>
          <c:tx>
            <c:strRef>
              <c:f>'Geormofologie overzicht'!$D$61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'Geormofologie overzicht'!$A$74:$A$75</c:f>
              <c:strCache>
                <c:ptCount val="2"/>
                <c:pt idx="0">
                  <c:v>D+E+H</c:v>
                </c:pt>
                <c:pt idx="1">
                  <c:v>B+U+W</c:v>
                </c:pt>
              </c:strCache>
            </c:strRef>
          </c:cat>
          <c:val>
            <c:numRef>
              <c:f>'Geormofologie overzicht'!$D$74:$D$75</c:f>
              <c:numCache>
                <c:formatCode>General</c:formatCode>
                <c:ptCount val="2"/>
                <c:pt idx="0">
                  <c:v>17446.605976999999</c:v>
                </c:pt>
                <c:pt idx="1">
                  <c:v>2626.3818310000001</c:v>
                </c:pt>
              </c:numCache>
            </c:numRef>
          </c:val>
        </c:ser>
        <c:ser>
          <c:idx val="3"/>
          <c:order val="3"/>
          <c:tx>
            <c:strRef>
              <c:f>'Geormofologie overzicht'!$E$61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'Geormofologie overzicht'!$A$74:$A$75</c:f>
              <c:strCache>
                <c:ptCount val="2"/>
                <c:pt idx="0">
                  <c:v>D+E+H</c:v>
                </c:pt>
                <c:pt idx="1">
                  <c:v>B+U+W</c:v>
                </c:pt>
              </c:strCache>
            </c:strRef>
          </c:cat>
          <c:val>
            <c:numRef>
              <c:f>'Geormofologie overzicht'!$E$74:$E$75</c:f>
              <c:numCache>
                <c:formatCode>General</c:formatCode>
                <c:ptCount val="2"/>
                <c:pt idx="0">
                  <c:v>18335.050631999999</c:v>
                </c:pt>
                <c:pt idx="1">
                  <c:v>4377.943902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363808"/>
        <c:axId val="524490880"/>
      </c:barChart>
      <c:catAx>
        <c:axId val="453363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24490880"/>
        <c:crosses val="autoZero"/>
        <c:auto val="1"/>
        <c:lblAlgn val="ctr"/>
        <c:lblOffset val="100"/>
        <c:noMultiLvlLbl val="0"/>
      </c:catAx>
      <c:valAx>
        <c:axId val="5244908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oppervlakte (m2)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533638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Noord</a:t>
            </a:r>
          </a:p>
        </c:rich>
      </c:tx>
      <c:layout>
        <c:manualLayout>
          <c:xMode val="edge"/>
          <c:yMode val="edge"/>
          <c:x val="0.3999626713327501"/>
          <c:y val="2.8282820784532786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'Geormofologie overzicht'!$H$61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'Geormofologie overzicht'!$A$74:$A$75</c:f>
              <c:strCache>
                <c:ptCount val="2"/>
                <c:pt idx="0">
                  <c:v>D+E+H</c:v>
                </c:pt>
                <c:pt idx="1">
                  <c:v>B+U+W</c:v>
                </c:pt>
              </c:strCache>
            </c:strRef>
          </c:cat>
          <c:val>
            <c:numRef>
              <c:f>'Geormofologie overzicht'!$H$74:$H$75</c:f>
              <c:numCache>
                <c:formatCode>General</c:formatCode>
                <c:ptCount val="2"/>
                <c:pt idx="0">
                  <c:v>104.579159</c:v>
                </c:pt>
                <c:pt idx="1">
                  <c:v>862.06876</c:v>
                </c:pt>
              </c:numCache>
            </c:numRef>
          </c:val>
        </c:ser>
        <c:ser>
          <c:idx val="1"/>
          <c:order val="1"/>
          <c:tx>
            <c:strRef>
              <c:f>'Geormofologie overzicht'!$I$61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'Geormofologie overzicht'!$A$74:$A$75</c:f>
              <c:strCache>
                <c:ptCount val="2"/>
                <c:pt idx="0">
                  <c:v>D+E+H</c:v>
                </c:pt>
                <c:pt idx="1">
                  <c:v>B+U+W</c:v>
                </c:pt>
              </c:strCache>
            </c:strRef>
          </c:cat>
          <c:val>
            <c:numRef>
              <c:f>'Geormofologie overzicht'!$I$74:$I$75</c:f>
              <c:numCache>
                <c:formatCode>General</c:formatCode>
                <c:ptCount val="2"/>
                <c:pt idx="0">
                  <c:v>5922.3407279999992</c:v>
                </c:pt>
                <c:pt idx="1">
                  <c:v>844.51199900000006</c:v>
                </c:pt>
              </c:numCache>
            </c:numRef>
          </c:val>
        </c:ser>
        <c:ser>
          <c:idx val="2"/>
          <c:order val="2"/>
          <c:tx>
            <c:strRef>
              <c:f>'Geormofologie overzicht'!$J$61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'Geormofologie overzicht'!$A$74:$A$75</c:f>
              <c:strCache>
                <c:ptCount val="2"/>
                <c:pt idx="0">
                  <c:v>D+E+H</c:v>
                </c:pt>
                <c:pt idx="1">
                  <c:v>B+U+W</c:v>
                </c:pt>
              </c:strCache>
            </c:strRef>
          </c:cat>
          <c:val>
            <c:numRef>
              <c:f>'Geormofologie overzicht'!$J$74:$J$75</c:f>
              <c:numCache>
                <c:formatCode>General</c:formatCode>
                <c:ptCount val="2"/>
                <c:pt idx="0">
                  <c:v>10729.214715999999</c:v>
                </c:pt>
                <c:pt idx="1">
                  <c:v>1092.545429</c:v>
                </c:pt>
              </c:numCache>
            </c:numRef>
          </c:val>
        </c:ser>
        <c:ser>
          <c:idx val="3"/>
          <c:order val="3"/>
          <c:tx>
            <c:strRef>
              <c:f>'Geormofologie overzicht'!$K$61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'Geormofologie overzicht'!$A$74:$A$75</c:f>
              <c:strCache>
                <c:ptCount val="2"/>
                <c:pt idx="0">
                  <c:v>D+E+H</c:v>
                </c:pt>
                <c:pt idx="1">
                  <c:v>B+U+W</c:v>
                </c:pt>
              </c:strCache>
            </c:strRef>
          </c:cat>
          <c:val>
            <c:numRef>
              <c:f>'Geormofologie overzicht'!$K$74:$K$75</c:f>
              <c:numCache>
                <c:formatCode>General</c:formatCode>
                <c:ptCount val="2"/>
                <c:pt idx="0">
                  <c:v>10758.719792</c:v>
                </c:pt>
                <c:pt idx="1">
                  <c:v>2149.8422169999999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706712"/>
        <c:axId val="452808816"/>
      </c:barChart>
      <c:catAx>
        <c:axId val="460706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2808816"/>
        <c:crosses val="autoZero"/>
        <c:auto val="1"/>
        <c:lblAlgn val="ctr"/>
        <c:lblOffset val="100"/>
        <c:noMultiLvlLbl val="0"/>
      </c:catAx>
      <c:valAx>
        <c:axId val="4528088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oppervlakte (m2)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607067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Zuid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'Geormofologie overzicht'!$N$61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'Geormofologie overzicht'!$A$74:$A$75</c:f>
              <c:strCache>
                <c:ptCount val="2"/>
                <c:pt idx="0">
                  <c:v>D+E+H</c:v>
                </c:pt>
                <c:pt idx="1">
                  <c:v>B+U+W</c:v>
                </c:pt>
              </c:strCache>
            </c:strRef>
          </c:cat>
          <c:val>
            <c:numRef>
              <c:f>'Geormofologie overzicht'!$N$74:$N$75</c:f>
              <c:numCache>
                <c:formatCode>General</c:formatCode>
                <c:ptCount val="2"/>
                <c:pt idx="0">
                  <c:v>639.70585899999992</c:v>
                </c:pt>
                <c:pt idx="1">
                  <c:v>1895.2695209999999</c:v>
                </c:pt>
              </c:numCache>
            </c:numRef>
          </c:val>
        </c:ser>
        <c:ser>
          <c:idx val="1"/>
          <c:order val="1"/>
          <c:tx>
            <c:strRef>
              <c:f>'Geormofologie overzicht'!$O$61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'Geormofologie overzicht'!$A$74:$A$75</c:f>
              <c:strCache>
                <c:ptCount val="2"/>
                <c:pt idx="0">
                  <c:v>D+E+H</c:v>
                </c:pt>
                <c:pt idx="1">
                  <c:v>B+U+W</c:v>
                </c:pt>
              </c:strCache>
            </c:strRef>
          </c:cat>
          <c:val>
            <c:numRef>
              <c:f>'Geormofologie overzicht'!$O$74:$O$75</c:f>
              <c:numCache>
                <c:formatCode>General</c:formatCode>
                <c:ptCount val="2"/>
                <c:pt idx="0">
                  <c:v>17366.307569000001</c:v>
                </c:pt>
                <c:pt idx="1">
                  <c:v>2171.764267</c:v>
                </c:pt>
              </c:numCache>
            </c:numRef>
          </c:val>
        </c:ser>
        <c:ser>
          <c:idx val="2"/>
          <c:order val="2"/>
          <c:tx>
            <c:strRef>
              <c:f>'Geormofologie overzicht'!$P$61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'Geormofologie overzicht'!$A$74:$A$75</c:f>
              <c:strCache>
                <c:ptCount val="2"/>
                <c:pt idx="0">
                  <c:v>D+E+H</c:v>
                </c:pt>
                <c:pt idx="1">
                  <c:v>B+U+W</c:v>
                </c:pt>
              </c:strCache>
            </c:strRef>
          </c:cat>
          <c:val>
            <c:numRef>
              <c:f>'Geormofologie overzicht'!$P$74:$P$75</c:f>
              <c:numCache>
                <c:formatCode>General</c:formatCode>
                <c:ptCount val="2"/>
                <c:pt idx="0">
                  <c:v>19816.133453000002</c:v>
                </c:pt>
                <c:pt idx="1">
                  <c:v>2556.2596819999999</c:v>
                </c:pt>
              </c:numCache>
            </c:numRef>
          </c:val>
        </c:ser>
        <c:ser>
          <c:idx val="3"/>
          <c:order val="3"/>
          <c:tx>
            <c:strRef>
              <c:f>'Geormofologie overzicht'!$Q$61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'Geormofologie overzicht'!$A$74:$A$75</c:f>
              <c:strCache>
                <c:ptCount val="2"/>
                <c:pt idx="0">
                  <c:v>D+E+H</c:v>
                </c:pt>
                <c:pt idx="1">
                  <c:v>B+U+W</c:v>
                </c:pt>
              </c:strCache>
            </c:strRef>
          </c:cat>
          <c:val>
            <c:numRef>
              <c:f>'Geormofologie overzicht'!$Q$74:$Q$75</c:f>
              <c:numCache>
                <c:formatCode>General</c:formatCode>
                <c:ptCount val="2"/>
                <c:pt idx="0">
                  <c:v>23325.580087000002</c:v>
                </c:pt>
                <c:pt idx="1">
                  <c:v>3907.0136710000002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258216"/>
        <c:axId val="452809208"/>
      </c:barChart>
      <c:catAx>
        <c:axId val="462258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2809208"/>
        <c:crosses val="autoZero"/>
        <c:auto val="1"/>
        <c:lblAlgn val="ctr"/>
        <c:lblOffset val="100"/>
        <c:noMultiLvlLbl val="0"/>
      </c:catAx>
      <c:valAx>
        <c:axId val="4528092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oppervlakte (m2)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622582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78</xdr:row>
      <xdr:rowOff>95250</xdr:rowOff>
    </xdr:from>
    <xdr:to>
      <xdr:col>5</xdr:col>
      <xdr:colOff>457200</xdr:colOff>
      <xdr:row>95</xdr:row>
      <xdr:rowOff>122465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161925</xdr:colOff>
      <xdr:row>79</xdr:row>
      <xdr:rowOff>19050</xdr:rowOff>
    </xdr:from>
    <xdr:to>
      <xdr:col>12</xdr:col>
      <xdr:colOff>561975</xdr:colOff>
      <xdr:row>96</xdr:row>
      <xdr:rowOff>46265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276225</xdr:colOff>
      <xdr:row>79</xdr:row>
      <xdr:rowOff>85725</xdr:rowOff>
    </xdr:from>
    <xdr:to>
      <xdr:col>20</xdr:col>
      <xdr:colOff>600075</xdr:colOff>
      <xdr:row>96</xdr:row>
      <xdr:rowOff>112940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504825</xdr:colOff>
      <xdr:row>96</xdr:row>
      <xdr:rowOff>180975</xdr:rowOff>
    </xdr:from>
    <xdr:to>
      <xdr:col>3</xdr:col>
      <xdr:colOff>428625</xdr:colOff>
      <xdr:row>111</xdr:row>
      <xdr:rowOff>17690</xdr:rowOff>
    </xdr:to>
    <xdr:graphicFrame macro="">
      <xdr:nvGraphicFramePr>
        <xdr:cNvPr id="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97</xdr:row>
      <xdr:rowOff>0</xdr:rowOff>
    </xdr:from>
    <xdr:to>
      <xdr:col>7</xdr:col>
      <xdr:colOff>209550</xdr:colOff>
      <xdr:row>111</xdr:row>
      <xdr:rowOff>27215</xdr:rowOff>
    </xdr:to>
    <xdr:graphicFrame macro="">
      <xdr:nvGraphicFramePr>
        <xdr:cNvPr id="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400050</xdr:colOff>
      <xdr:row>96</xdr:row>
      <xdr:rowOff>180975</xdr:rowOff>
    </xdr:from>
    <xdr:to>
      <xdr:col>11</xdr:col>
      <xdr:colOff>266700</xdr:colOff>
      <xdr:row>111</xdr:row>
      <xdr:rowOff>17690</xdr:rowOff>
    </xdr:to>
    <xdr:graphicFrame macro="">
      <xdr:nvGraphicFramePr>
        <xdr:cNvPr id="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s/Arens%20BSDO/Projecten/Zandmotor/Bestanden%20evaluatie%202014/ZM_geomorfologie_d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_geomorfologie_2011_db"/>
      <sheetName val="ZM_geomorfologie_2012_db"/>
      <sheetName val="ZM_geomorfologie_2013_db"/>
      <sheetName val="results cnts"/>
      <sheetName val="results opp"/>
      <sheetName val="Blad1"/>
      <sheetName val="Blad2"/>
      <sheetName val="Blad3"/>
    </sheetNames>
    <sheetDataSet>
      <sheetData sheetId="0"/>
      <sheetData sheetId="1"/>
      <sheetData sheetId="2"/>
      <sheetData sheetId="3"/>
      <sheetData sheetId="4">
        <row r="99">
          <cell r="C99">
            <v>2011</v>
          </cell>
          <cell r="D99">
            <v>2012</v>
          </cell>
          <cell r="E99">
            <v>2013</v>
          </cell>
          <cell r="K99">
            <v>2011</v>
          </cell>
          <cell r="L99">
            <v>2012</v>
          </cell>
          <cell r="M99">
            <v>2013</v>
          </cell>
        </row>
        <row r="100">
          <cell r="B100" t="str">
            <v>E</v>
          </cell>
          <cell r="C100">
            <v>0</v>
          </cell>
          <cell r="D100">
            <v>0</v>
          </cell>
          <cell r="E100">
            <v>169.362212</v>
          </cell>
        </row>
        <row r="101">
          <cell r="B101" t="str">
            <v>H</v>
          </cell>
          <cell r="C101">
            <v>0</v>
          </cell>
          <cell r="D101">
            <v>3950.6110820000004</v>
          </cell>
          <cell r="E101">
            <v>13637.350444</v>
          </cell>
        </row>
        <row r="102">
          <cell r="B102" t="str">
            <v>D</v>
          </cell>
          <cell r="C102">
            <v>810.392425</v>
          </cell>
          <cell r="D102">
            <v>747.49647199999993</v>
          </cell>
          <cell r="E102">
            <v>721.21289400000001</v>
          </cell>
        </row>
        <row r="103">
          <cell r="B103" t="str">
            <v>B</v>
          </cell>
          <cell r="C103">
            <v>1330.7709739999998</v>
          </cell>
          <cell r="D103">
            <v>1287.2187219999998</v>
          </cell>
          <cell r="E103">
            <v>1099.836597</v>
          </cell>
        </row>
        <row r="104">
          <cell r="B104" t="str">
            <v>U</v>
          </cell>
          <cell r="C104">
            <v>3355.0937439999998</v>
          </cell>
          <cell r="D104">
            <v>2290.5000829999999</v>
          </cell>
          <cell r="E104">
            <v>1448.7282760000003</v>
          </cell>
        </row>
        <row r="105">
          <cell r="B105" t="str">
            <v>W</v>
          </cell>
          <cell r="C105">
            <v>69.247765999999999</v>
          </cell>
          <cell r="D105">
            <v>78.049520000000001</v>
          </cell>
          <cell r="E105">
            <v>137.40166399999998</v>
          </cell>
        </row>
        <row r="111">
          <cell r="B111" t="str">
            <v>D+E+H</v>
          </cell>
          <cell r="K111">
            <v>639.70334400000002</v>
          </cell>
          <cell r="L111">
            <v>9670.753623999999</v>
          </cell>
          <cell r="M111">
            <v>20963.866715999997</v>
          </cell>
        </row>
        <row r="112">
          <cell r="B112" t="str">
            <v>B+U+W</v>
          </cell>
          <cell r="K112">
            <v>1895.2695209999999</v>
          </cell>
          <cell r="L112">
            <v>2171.764267</v>
          </cell>
          <cell r="M112">
            <v>2556.2596819999999</v>
          </cell>
        </row>
      </sheetData>
      <sheetData sheetId="5"/>
      <sheetData sheetId="6"/>
      <sheetData sheetId="7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ssa" refreshedDate="42269.684602662041" createdVersion="5" refreshedVersion="5" minRefreshableVersion="3" recordCount="87">
  <cacheSource type="worksheet">
    <worksheetSource ref="A1:F88" sheet="Geomorfologie 2011"/>
  </cacheSource>
  <cacheFields count="6">
    <cacheField name="OBJECTID *" numFmtId="0">
      <sharedItems containsSemiMixedTypes="0" containsString="0" containsNumber="1" containsInteger="1" minValue="1" maxValue="87"/>
    </cacheField>
    <cacheField name="Shape *" numFmtId="0">
      <sharedItems/>
    </cacheField>
    <cacheField name="Eenheid" numFmtId="0">
      <sharedItems count="8">
        <s v="B"/>
        <s v="W"/>
        <s v="D"/>
        <s v="U"/>
        <s v="Sd"/>
        <s v="L"/>
        <s v="Sn"/>
        <s v="E"/>
      </sharedItems>
    </cacheField>
    <cacheField name="Eenheid2" numFmtId="0">
      <sharedItems count="6">
        <s v="Zandmotor z"/>
        <s v="Zandmotor c"/>
        <s v="Zandmotor n"/>
        <s v="Zandmotor n B"/>
        <s v="Zandmotor c B"/>
        <s v="Zandmotor z B"/>
      </sharedItems>
    </cacheField>
    <cacheField name="Shape_Length" numFmtId="0">
      <sharedItems containsSemiMixedTypes="0" containsString="0" containsNumber="1" minValue="1.51738" maxValue="5213.3497729999999"/>
    </cacheField>
    <cacheField name="Shape_Area" numFmtId="0">
      <sharedItems containsSemiMixedTypes="0" containsString="0" containsNumber="1" minValue="1.7417999999999999E-2" maxValue="286039.62124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ssa" refreshedDate="42269.685430902777" createdVersion="5" refreshedVersion="5" minRefreshableVersion="3" recordCount="154">
  <cacheSource type="worksheet">
    <worksheetSource ref="A1:F155" sheet="Geomorfologie 2012"/>
  </cacheSource>
  <cacheFields count="6">
    <cacheField name="OBJECTID *" numFmtId="0">
      <sharedItems containsSemiMixedTypes="0" containsString="0" containsNumber="1" containsInteger="1" minValue="1" maxValue="154"/>
    </cacheField>
    <cacheField name="Shape *" numFmtId="0">
      <sharedItems/>
    </cacheField>
    <cacheField name="Eenheid" numFmtId="0">
      <sharedItems count="9">
        <s v="B"/>
        <s v="W"/>
        <s v="D"/>
        <s v="U"/>
        <s v="Sd"/>
        <s v="L"/>
        <s v="Sn"/>
        <s v="H"/>
        <s v="E"/>
      </sharedItems>
    </cacheField>
    <cacheField name="Eenheid2" numFmtId="0">
      <sharedItems count="6">
        <s v="Zandmotor z"/>
        <s v="Zandmotor c"/>
        <s v="Zandmotor n"/>
        <s v="Zandmotor n B"/>
        <s v="Zandmotor c B"/>
        <s v="Zandmotor z B"/>
      </sharedItems>
    </cacheField>
    <cacheField name="Shape_Length" numFmtId="0">
      <sharedItems containsSemiMixedTypes="0" containsString="0" containsNumber="1" minValue="0.81395600000000001" maxValue="5005.9387390000002"/>
    </cacheField>
    <cacheField name="Shape_Area" numFmtId="0">
      <sharedItems containsSemiMixedTypes="0" containsString="0" containsNumber="1" minValue="5.1460000000000004E-3" maxValue="614179.524528000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ssa" refreshedDate="42269.685578935183" createdVersion="5" refreshedVersion="5" minRefreshableVersion="3" recordCount="195">
  <cacheSource type="worksheet">
    <worksheetSource ref="A1:F196" sheet="Geomorfologie 2013"/>
  </cacheSource>
  <cacheFields count="6">
    <cacheField name="OBJECTID *" numFmtId="0">
      <sharedItems containsSemiMixedTypes="0" containsString="0" containsNumber="1" containsInteger="1" minValue="1" maxValue="195"/>
    </cacheField>
    <cacheField name="Shape *" numFmtId="0">
      <sharedItems/>
    </cacheField>
    <cacheField name="Eenheid" numFmtId="0">
      <sharedItems count="10">
        <s v="Sn"/>
        <s v="L"/>
        <s v="Sd"/>
        <s v="B"/>
        <s v="W"/>
        <s v="D"/>
        <s v="U"/>
        <s v="H"/>
        <s v="E"/>
        <s v="G"/>
      </sharedItems>
    </cacheField>
    <cacheField name="Eenheid2" numFmtId="0">
      <sharedItems count="6">
        <s v="Zandmotor z"/>
        <s v="Zandmotor n B"/>
        <s v="Zandmotor c B"/>
        <s v="Zandmotor z B"/>
        <s v="Zandmotor c"/>
        <s v="Zandmotor n"/>
      </sharedItems>
    </cacheField>
    <cacheField name="Shape_Length" numFmtId="0">
      <sharedItems containsSemiMixedTypes="0" containsString="0" containsNumber="1" minValue="1.219247" maxValue="5109.1815130000005"/>
    </cacheField>
    <cacheField name="Shape_Area" numFmtId="0">
      <sharedItems containsSemiMixedTypes="0" containsString="0" containsNumber="1" minValue="2.0346E-2" maxValue="540784.870801000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Tessa" refreshedDate="42269.685770949072" createdVersion="5" refreshedVersion="5" minRefreshableVersion="3" recordCount="157">
  <cacheSource type="worksheet">
    <worksheetSource ref="A1:F158" sheet="Geomorfologie 2014"/>
  </cacheSource>
  <cacheFields count="6">
    <cacheField name="OBJECTID *" numFmtId="0">
      <sharedItems containsSemiMixedTypes="0" containsString="0" containsNumber="1" containsInteger="1" minValue="1" maxValue="157"/>
    </cacheField>
    <cacheField name="SHAPE *" numFmtId="0">
      <sharedItems/>
    </cacheField>
    <cacheField name="Eenheid" numFmtId="0">
      <sharedItems count="10">
        <s v="E"/>
        <s v="Sd"/>
        <s v="L"/>
        <s v="Sn"/>
        <s v="G"/>
        <s v="W"/>
        <s v="B"/>
        <s v="U"/>
        <s v="D"/>
        <s v="H"/>
      </sharedItems>
    </cacheField>
    <cacheField name="Eenheid2" numFmtId="0">
      <sharedItems count="6">
        <s v="Zandmotor n"/>
        <s v="Zandmotor z"/>
        <s v="Zandmotor c"/>
        <s v="Zandmotor n B"/>
        <s v="Zandmotor c B"/>
        <s v="Zandmotor z B"/>
      </sharedItems>
    </cacheField>
    <cacheField name="SHAPE_Length" numFmtId="0">
      <sharedItems containsSemiMixedTypes="0" containsString="0" containsNumber="1" minValue="8.9226919999999996" maxValue="5521.9094269999996"/>
    </cacheField>
    <cacheField name="SHAPE_Area" numFmtId="0">
      <sharedItems containsSemiMixedTypes="0" containsString="0" containsNumber="1" minValue="1.2250909999999999" maxValue="470614.31895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7">
  <r>
    <n v="1"/>
    <s v="Polygon"/>
    <x v="0"/>
    <x v="0"/>
    <n v="64.203839000000002"/>
    <n v="237.70076499999999"/>
  </r>
  <r>
    <n v="2"/>
    <s v="Polygon"/>
    <x v="0"/>
    <x v="0"/>
    <n v="43.166029999999999"/>
    <n v="131.573938"/>
  </r>
  <r>
    <n v="3"/>
    <s v="Polygon"/>
    <x v="1"/>
    <x v="0"/>
    <n v="40.350935"/>
    <n v="94.155899000000005"/>
  </r>
  <r>
    <n v="4"/>
    <s v="Polygon"/>
    <x v="1"/>
    <x v="0"/>
    <n v="33.794049000000001"/>
    <n v="53.728445999999998"/>
  </r>
  <r>
    <n v="5"/>
    <s v="Polygon"/>
    <x v="1"/>
    <x v="0"/>
    <n v="202.35085100000001"/>
    <n v="822.90374099999997"/>
  </r>
  <r>
    <n v="6"/>
    <s v="Polygon"/>
    <x v="0"/>
    <x v="0"/>
    <n v="113.10365400000001"/>
    <n v="555.20673199999999"/>
  </r>
  <r>
    <n v="7"/>
    <s v="Polygon"/>
    <x v="2"/>
    <x v="0"/>
    <n v="133.978409"/>
    <n v="411.97104999999999"/>
  </r>
  <r>
    <n v="8"/>
    <s v="Polygon"/>
    <x v="3"/>
    <x v="1"/>
    <n v="29.128644000000001"/>
    <n v="46.343164999999999"/>
  </r>
  <r>
    <n v="9"/>
    <s v="Polygon"/>
    <x v="0"/>
    <x v="1"/>
    <n v="41.804813000000003"/>
    <n v="112.812792"/>
  </r>
  <r>
    <n v="10"/>
    <s v="Polygon"/>
    <x v="0"/>
    <x v="1"/>
    <n v="58.877771000000003"/>
    <n v="197.51722000000001"/>
  </r>
  <r>
    <n v="11"/>
    <s v="Polygon"/>
    <x v="2"/>
    <x v="1"/>
    <n v="35.209691999999997"/>
    <n v="62.895952999999999"/>
  </r>
  <r>
    <n v="12"/>
    <s v="Polygon"/>
    <x v="2"/>
    <x v="1"/>
    <n v="61.371975999999997"/>
    <n v="118.458393"/>
  </r>
  <r>
    <n v="13"/>
    <s v="Polygon"/>
    <x v="0"/>
    <x v="1"/>
    <n v="37.256946999999997"/>
    <n v="80.085223999999997"/>
  </r>
  <r>
    <n v="14"/>
    <s v="Polygon"/>
    <x v="2"/>
    <x v="1"/>
    <n v="27.309258"/>
    <n v="50.180021000000004"/>
  </r>
  <r>
    <n v="15"/>
    <s v="Polygon"/>
    <x v="3"/>
    <x v="1"/>
    <n v="41.726393999999999"/>
    <n v="73.351393000000002"/>
  </r>
  <r>
    <n v="16"/>
    <s v="Polygon"/>
    <x v="3"/>
    <x v="1"/>
    <n v="48.302000999999997"/>
    <n v="105.322148"/>
  </r>
  <r>
    <n v="17"/>
    <s v="Polygon"/>
    <x v="2"/>
    <x v="1"/>
    <n v="30.18009"/>
    <n v="43.284765"/>
  </r>
  <r>
    <n v="18"/>
    <s v="Polygon"/>
    <x v="0"/>
    <x v="1"/>
    <n v="99.853821999999994"/>
    <n v="529.41004099999998"/>
  </r>
  <r>
    <n v="19"/>
    <s v="Polygon"/>
    <x v="3"/>
    <x v="1"/>
    <n v="54.228259999999999"/>
    <n v="183.18504799999999"/>
  </r>
  <r>
    <n v="20"/>
    <s v="Polygon"/>
    <x v="3"/>
    <x v="1"/>
    <n v="63.548586999999998"/>
    <n v="115.061052"/>
  </r>
  <r>
    <n v="21"/>
    <s v="Polygon"/>
    <x v="3"/>
    <x v="1"/>
    <n v="36.383083999999997"/>
    <n v="86.079830999999999"/>
  </r>
  <r>
    <n v="22"/>
    <s v="Polygon"/>
    <x v="3"/>
    <x v="1"/>
    <n v="29.551133"/>
    <n v="56.703972"/>
  </r>
  <r>
    <n v="23"/>
    <s v="Polygon"/>
    <x v="3"/>
    <x v="1"/>
    <n v="26.768388999999999"/>
    <n v="38.984074"/>
  </r>
  <r>
    <n v="24"/>
    <s v="Polygon"/>
    <x v="3"/>
    <x v="1"/>
    <n v="32.038746000000003"/>
    <n v="71.588793999999993"/>
  </r>
  <r>
    <n v="25"/>
    <s v="Polygon"/>
    <x v="3"/>
    <x v="1"/>
    <n v="28.265172"/>
    <n v="44.103012"/>
  </r>
  <r>
    <n v="26"/>
    <s v="Polygon"/>
    <x v="3"/>
    <x v="1"/>
    <n v="29.296747"/>
    <n v="48.749282000000001"/>
  </r>
  <r>
    <n v="27"/>
    <s v="Polygon"/>
    <x v="3"/>
    <x v="1"/>
    <n v="34.986566000000003"/>
    <n v="82.850275999999994"/>
  </r>
  <r>
    <n v="28"/>
    <s v="Polygon"/>
    <x v="3"/>
    <x v="1"/>
    <n v="26.074280000000002"/>
    <n v="44.260443000000002"/>
  </r>
  <r>
    <n v="29"/>
    <s v="Polygon"/>
    <x v="0"/>
    <x v="1"/>
    <n v="97.182364000000007"/>
    <n v="350.303943"/>
  </r>
  <r>
    <n v="30"/>
    <s v="Polygon"/>
    <x v="2"/>
    <x v="1"/>
    <n v="88.333331999999999"/>
    <n v="258.83653099999998"/>
  </r>
  <r>
    <n v="31"/>
    <s v="Polygon"/>
    <x v="0"/>
    <x v="1"/>
    <n v="31.283442999999998"/>
    <n v="60.641753999999999"/>
  </r>
  <r>
    <n v="32"/>
    <s v="Polygon"/>
    <x v="2"/>
    <x v="1"/>
    <n v="34.183553000000003"/>
    <n v="70.002968999999993"/>
  </r>
  <r>
    <n v="33"/>
    <s v="Polygon"/>
    <x v="3"/>
    <x v="1"/>
    <n v="33.872999"/>
    <n v="63.599521000000003"/>
  </r>
  <r>
    <n v="34"/>
    <s v="Polygon"/>
    <x v="3"/>
    <x v="1"/>
    <n v="212.779878"/>
    <n v="789.44363099999998"/>
  </r>
  <r>
    <n v="35"/>
    <s v="Polygon"/>
    <x v="2"/>
    <x v="1"/>
    <n v="38.652087999999999"/>
    <n v="100.067915"/>
  </r>
  <r>
    <n v="36"/>
    <s v="Polygon"/>
    <x v="2"/>
    <x v="1"/>
    <n v="39.504713000000002"/>
    <n v="106.66587800000001"/>
  </r>
  <r>
    <n v="37"/>
    <s v="Polygon"/>
    <x v="3"/>
    <x v="1"/>
    <n v="39.27064"/>
    <n v="107.59720900000001"/>
  </r>
  <r>
    <n v="38"/>
    <s v="Polygon"/>
    <x v="1"/>
    <x v="1"/>
    <n v="34.483089999999997"/>
    <n v="69.247765999999999"/>
  </r>
  <r>
    <n v="39"/>
    <s v="Polygon"/>
    <x v="3"/>
    <x v="1"/>
    <n v="21.940273999999999"/>
    <n v="33.656505000000003"/>
  </r>
  <r>
    <n v="40"/>
    <s v="Polygon"/>
    <x v="1"/>
    <x v="2"/>
    <n v="26.999631000000001"/>
    <n v="46.218313999999999"/>
  </r>
  <r>
    <n v="41"/>
    <s v="Polygon"/>
    <x v="3"/>
    <x v="2"/>
    <n v="96.430898999999997"/>
    <n v="169.29869600000001"/>
  </r>
  <r>
    <n v="42"/>
    <s v="Polygon"/>
    <x v="0"/>
    <x v="2"/>
    <n v="44.119326999999998"/>
    <n v="136.605367"/>
  </r>
  <r>
    <n v="43"/>
    <s v="Polygon"/>
    <x v="0"/>
    <x v="2"/>
    <n v="25.116492999999998"/>
    <n v="30.510261"/>
  </r>
  <r>
    <n v="44"/>
    <s v="Polygon"/>
    <x v="0"/>
    <x v="2"/>
    <n v="71.545736000000005"/>
    <n v="148.21359799999999"/>
  </r>
  <r>
    <n v="45"/>
    <s v="Polygon"/>
    <x v="2"/>
    <x v="2"/>
    <n v="53.640875999999999"/>
    <n v="104.579159"/>
  </r>
  <r>
    <n v="46"/>
    <s v="Polygon"/>
    <x v="1"/>
    <x v="2"/>
    <n v="23.934836000000001"/>
    <n v="41.186619"/>
  </r>
  <r>
    <n v="47"/>
    <s v="Polygon"/>
    <x v="1"/>
    <x v="2"/>
    <n v="52.282812"/>
    <n v="113.28268"/>
  </r>
  <r>
    <n v="48"/>
    <s v="Polygon"/>
    <x v="0"/>
    <x v="2"/>
    <n v="63.811889000000001"/>
    <n v="111.49925399999999"/>
  </r>
  <r>
    <n v="49"/>
    <s v="Polygon"/>
    <x v="1"/>
    <x v="2"/>
    <n v="26.737185"/>
    <n v="41.639021999999997"/>
  </r>
  <r>
    <n v="50"/>
    <s v="Polygon"/>
    <x v="1"/>
    <x v="2"/>
    <n v="19.534081"/>
    <n v="23.614948999999999"/>
  </r>
  <r>
    <n v="51"/>
    <s v="Polygon"/>
    <x v="4"/>
    <x v="0"/>
    <n v="4527.1604239999997"/>
    <n v="249525.47648899999"/>
  </r>
  <r>
    <n v="52"/>
    <s v="Polygon"/>
    <x v="4"/>
    <x v="1"/>
    <n v="4762.5853660000002"/>
    <n v="261803.067198"/>
  </r>
  <r>
    <n v="53"/>
    <s v="Polygon"/>
    <x v="4"/>
    <x v="2"/>
    <n v="3076.6843680000002"/>
    <n v="179765.64303499999"/>
  </r>
  <r>
    <n v="54"/>
    <s v="Polygon"/>
    <x v="4"/>
    <x v="3"/>
    <n v="388.35952099999997"/>
    <n v="591.88716399999998"/>
  </r>
  <r>
    <n v="55"/>
    <s v="Polygon"/>
    <x v="4"/>
    <x v="4"/>
    <n v="4676.8536199999999"/>
    <n v="286039.62124000001"/>
  </r>
  <r>
    <n v="56"/>
    <s v="Polygon"/>
    <x v="4"/>
    <x v="5"/>
    <n v="8.2281200000000005"/>
    <n v="2.3867790000000002"/>
  </r>
  <r>
    <n v="57"/>
    <s v="Polygon"/>
    <x v="5"/>
    <x v="1"/>
    <n v="1486.9974199999999"/>
    <n v="62114.726482999999"/>
  </r>
  <r>
    <n v="58"/>
    <s v="Polygon"/>
    <x v="5"/>
    <x v="4"/>
    <n v="726.45749899999998"/>
    <n v="16621.106914"/>
  </r>
  <r>
    <n v="59"/>
    <s v="Polygon"/>
    <x v="6"/>
    <x v="1"/>
    <n v="41.976514000000002"/>
    <n v="65.677745000000002"/>
  </r>
  <r>
    <n v="60"/>
    <s v="Polygon"/>
    <x v="6"/>
    <x v="2"/>
    <n v="500.26104800000002"/>
    <n v="3586.2410709999999"/>
  </r>
  <r>
    <n v="61"/>
    <s v="Polygon"/>
    <x v="6"/>
    <x v="0"/>
    <n v="2174.9331739999998"/>
    <n v="27529.272725999999"/>
  </r>
  <r>
    <n v="62"/>
    <s v="Polygon"/>
    <x v="6"/>
    <x v="1"/>
    <n v="1559.128001"/>
    <n v="8982.3621600000006"/>
  </r>
  <r>
    <n v="63"/>
    <s v="Polygon"/>
    <x v="6"/>
    <x v="2"/>
    <n v="2331.3152359999999"/>
    <n v="7852.5995709999997"/>
  </r>
  <r>
    <n v="64"/>
    <s v="Polygon"/>
    <x v="6"/>
    <x v="3"/>
    <n v="2079.0552769999999"/>
    <n v="8499.8310779999993"/>
  </r>
  <r>
    <n v="65"/>
    <s v="Polygon"/>
    <x v="6"/>
    <x v="4"/>
    <n v="5213.3497729999999"/>
    <n v="112432.633216"/>
  </r>
  <r>
    <n v="66"/>
    <s v="Polygon"/>
    <x v="6"/>
    <x v="5"/>
    <n v="599.88928799999996"/>
    <n v="3350.9864539999999"/>
  </r>
  <r>
    <n v="67"/>
    <s v="Polygon"/>
    <x v="3"/>
    <x v="1"/>
    <n v="287.28825599999999"/>
    <n v="1364.2138279999999"/>
  </r>
  <r>
    <n v="68"/>
    <s v="Polygon"/>
    <x v="6"/>
    <x v="1"/>
    <n v="428.93321300000002"/>
    <n v="4664.3874219999998"/>
  </r>
  <r>
    <n v="69"/>
    <s v="Polygon"/>
    <x v="6"/>
    <x v="4"/>
    <n v="427.92403200000001"/>
    <n v="4938.9243859999997"/>
  </r>
  <r>
    <n v="70"/>
    <s v="Polygon"/>
    <x v="4"/>
    <x v="1"/>
    <n v="267.80121600000001"/>
    <n v="2167.3674799999999"/>
  </r>
  <r>
    <n v="71"/>
    <s v="Polygon"/>
    <x v="4"/>
    <x v="4"/>
    <n v="136.76285200000001"/>
    <n v="406.87094400000001"/>
  </r>
  <r>
    <n v="72"/>
    <s v="Polygon"/>
    <x v="6"/>
    <x v="0"/>
    <n v="342.14406400000001"/>
    <n v="2671.9600220000002"/>
  </r>
  <r>
    <n v="73"/>
    <s v="Polygon"/>
    <x v="6"/>
    <x v="0"/>
    <n v="709.11808499999995"/>
    <n v="8330.7014550000004"/>
  </r>
  <r>
    <n v="74"/>
    <s v="Polygon"/>
    <x v="6"/>
    <x v="1"/>
    <n v="720.92016000000001"/>
    <n v="6728.8552950000003"/>
  </r>
  <r>
    <n v="75"/>
    <s v="Polygon"/>
    <x v="6"/>
    <x v="4"/>
    <n v="482.51661799999999"/>
    <n v="2266.8000280000001"/>
  </r>
  <r>
    <n v="76"/>
    <s v="Polygon"/>
    <x v="6"/>
    <x v="4"/>
    <n v="214.61428000000001"/>
    <n v="1152.3617059999999"/>
  </r>
  <r>
    <n v="77"/>
    <s v="Polygon"/>
    <x v="6"/>
    <x v="4"/>
    <n v="209.480964"/>
    <n v="899.28476999999998"/>
  </r>
  <r>
    <n v="78"/>
    <s v="Polygon"/>
    <x v="4"/>
    <x v="0"/>
    <n v="14.064149"/>
    <n v="1.237527"/>
  </r>
  <r>
    <n v="79"/>
    <s v="Polygon"/>
    <x v="6"/>
    <x v="0"/>
    <n v="906.44773699999996"/>
    <n v="7067.9725680000001"/>
  </r>
  <r>
    <n v="80"/>
    <s v="Polygon"/>
    <x v="6"/>
    <x v="5"/>
    <n v="81.396282999999997"/>
    <n v="44.975579000000003"/>
  </r>
  <r>
    <n v="81"/>
    <s v="Polygon"/>
    <x v="4"/>
    <x v="0"/>
    <n v="4.9981939999999998"/>
    <n v="0.36558600000000002"/>
  </r>
  <r>
    <n v="82"/>
    <s v="Polygon"/>
    <x v="7"/>
    <x v="0"/>
    <n v="54.314870999999997"/>
    <n v="89.094578999999996"/>
  </r>
  <r>
    <n v="83"/>
    <s v="Polygon"/>
    <x v="7"/>
    <x v="0"/>
    <n v="24.948954000000001"/>
    <n v="24.402345"/>
  </r>
  <r>
    <n v="84"/>
    <s v="Polygon"/>
    <x v="4"/>
    <x v="0"/>
    <n v="14.83881"/>
    <n v="1.947859"/>
  </r>
  <r>
    <n v="85"/>
    <s v="Polygon"/>
    <x v="7"/>
    <x v="0"/>
    <n v="50.871457999999997"/>
    <n v="77.984708999999995"/>
  </r>
  <r>
    <n v="86"/>
    <s v="Polygon"/>
    <x v="7"/>
    <x v="0"/>
    <n v="27.458739999999999"/>
    <n v="36.253176000000003"/>
  </r>
  <r>
    <n v="87"/>
    <s v="Polygon"/>
    <x v="4"/>
    <x v="1"/>
    <n v="1.51738"/>
    <n v="1.7417999999999999E-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54">
  <r>
    <n v="1"/>
    <s v="Polygon"/>
    <x v="0"/>
    <x v="0"/>
    <n v="61.300626000000001"/>
    <n v="135.90936400000001"/>
  </r>
  <r>
    <n v="2"/>
    <s v="Polygon"/>
    <x v="0"/>
    <x v="0"/>
    <n v="56.653762"/>
    <n v="192.75377399999999"/>
  </r>
  <r>
    <n v="3"/>
    <s v="Polygon"/>
    <x v="1"/>
    <x v="0"/>
    <n v="55.767099999999999"/>
    <n v="171.818186"/>
  </r>
  <r>
    <n v="4"/>
    <s v="Polygon"/>
    <x v="1"/>
    <x v="0"/>
    <n v="28.882814"/>
    <n v="38.997109000000002"/>
  </r>
  <r>
    <n v="5"/>
    <s v="Polygon"/>
    <x v="1"/>
    <x v="0"/>
    <n v="202.35085100000001"/>
    <n v="822.90374099999997"/>
  </r>
  <r>
    <n v="6"/>
    <s v="Polygon"/>
    <x v="0"/>
    <x v="0"/>
    <n v="111.2916"/>
    <n v="548.25585699999999"/>
  </r>
  <r>
    <n v="7"/>
    <s v="Polygon"/>
    <x v="2"/>
    <x v="0"/>
    <n v="249.00586899999999"/>
    <n v="1558.7469129999999"/>
  </r>
  <r>
    <n v="8"/>
    <s v="Polygon"/>
    <x v="3"/>
    <x v="1"/>
    <n v="15.19482"/>
    <n v="1.250785"/>
  </r>
  <r>
    <n v="9"/>
    <s v="Polygon"/>
    <x v="0"/>
    <x v="1"/>
    <n v="41.804813000000003"/>
    <n v="112.812792"/>
  </r>
  <r>
    <n v="10"/>
    <s v="Polygon"/>
    <x v="0"/>
    <x v="1"/>
    <n v="57.068061"/>
    <n v="178.72922399999999"/>
  </r>
  <r>
    <n v="11"/>
    <s v="Polygon"/>
    <x v="2"/>
    <x v="1"/>
    <n v="61.371975999999997"/>
    <n v="118.458393"/>
  </r>
  <r>
    <n v="12"/>
    <s v="Polygon"/>
    <x v="0"/>
    <x v="1"/>
    <n v="37.256946999999997"/>
    <n v="80.085223999999997"/>
  </r>
  <r>
    <n v="13"/>
    <s v="Polygon"/>
    <x v="2"/>
    <x v="1"/>
    <n v="27.309258"/>
    <n v="50.180021000000004"/>
  </r>
  <r>
    <n v="14"/>
    <s v="Polygon"/>
    <x v="3"/>
    <x v="1"/>
    <n v="48.302000999999997"/>
    <n v="105.322148"/>
  </r>
  <r>
    <n v="15"/>
    <s v="Polygon"/>
    <x v="2"/>
    <x v="1"/>
    <n v="30.18009"/>
    <n v="43.284765"/>
  </r>
  <r>
    <n v="16"/>
    <s v="Polygon"/>
    <x v="0"/>
    <x v="1"/>
    <n v="99.853821999999994"/>
    <n v="529.41004099999998"/>
  </r>
  <r>
    <n v="17"/>
    <s v="Polygon"/>
    <x v="3"/>
    <x v="1"/>
    <n v="54.228259999999999"/>
    <n v="183.18504799999999"/>
  </r>
  <r>
    <n v="18"/>
    <s v="Polygon"/>
    <x v="3"/>
    <x v="1"/>
    <n v="63.548586999999998"/>
    <n v="115.061052"/>
  </r>
  <r>
    <n v="19"/>
    <s v="Polygon"/>
    <x v="3"/>
    <x v="1"/>
    <n v="36.383083999999997"/>
    <n v="86.079830999999999"/>
  </r>
  <r>
    <n v="20"/>
    <s v="Polygon"/>
    <x v="3"/>
    <x v="1"/>
    <n v="29.551133"/>
    <n v="56.703972"/>
  </r>
  <r>
    <n v="21"/>
    <s v="Polygon"/>
    <x v="3"/>
    <x v="1"/>
    <n v="26.768388999999999"/>
    <n v="38.984074"/>
  </r>
  <r>
    <n v="22"/>
    <s v="Polygon"/>
    <x v="3"/>
    <x v="1"/>
    <n v="32.038746000000003"/>
    <n v="71.588793999999993"/>
  </r>
  <r>
    <n v="23"/>
    <s v="Polygon"/>
    <x v="3"/>
    <x v="1"/>
    <n v="28.265172"/>
    <n v="44.103012"/>
  </r>
  <r>
    <n v="24"/>
    <s v="Polygon"/>
    <x v="3"/>
    <x v="1"/>
    <n v="29.296747"/>
    <n v="48.749282000000001"/>
  </r>
  <r>
    <n v="25"/>
    <s v="Polygon"/>
    <x v="3"/>
    <x v="1"/>
    <n v="34.986566000000003"/>
    <n v="82.850275999999994"/>
  </r>
  <r>
    <n v="26"/>
    <s v="Polygon"/>
    <x v="3"/>
    <x v="1"/>
    <n v="26.074280000000002"/>
    <n v="44.260443000000002"/>
  </r>
  <r>
    <n v="27"/>
    <s v="Polygon"/>
    <x v="0"/>
    <x v="1"/>
    <n v="101.38834300000001"/>
    <n v="325.53968700000001"/>
  </r>
  <r>
    <n v="28"/>
    <s v="Polygon"/>
    <x v="2"/>
    <x v="1"/>
    <n v="88.333331999999999"/>
    <n v="258.83653099999998"/>
  </r>
  <r>
    <n v="29"/>
    <s v="Polygon"/>
    <x v="0"/>
    <x v="1"/>
    <n v="31.283442999999998"/>
    <n v="60.641753999999999"/>
  </r>
  <r>
    <n v="30"/>
    <s v="Polygon"/>
    <x v="2"/>
    <x v="1"/>
    <n v="34.183553000000003"/>
    <n v="70.002968999999993"/>
  </r>
  <r>
    <n v="31"/>
    <s v="Polygon"/>
    <x v="3"/>
    <x v="1"/>
    <n v="33.872999"/>
    <n v="63.599521000000003"/>
  </r>
  <r>
    <n v="32"/>
    <s v="Polygon"/>
    <x v="3"/>
    <x v="1"/>
    <n v="212.779878"/>
    <n v="789.44363099999998"/>
  </r>
  <r>
    <n v="33"/>
    <s v="Polygon"/>
    <x v="2"/>
    <x v="1"/>
    <n v="38.652087999999999"/>
    <n v="100.067915"/>
  </r>
  <r>
    <n v="34"/>
    <s v="Polygon"/>
    <x v="2"/>
    <x v="1"/>
    <n v="39.504713000000002"/>
    <n v="106.66587800000001"/>
  </r>
  <r>
    <n v="35"/>
    <s v="Polygon"/>
    <x v="3"/>
    <x v="1"/>
    <n v="39.27064"/>
    <n v="107.59720900000001"/>
  </r>
  <r>
    <n v="36"/>
    <s v="Polygon"/>
    <x v="1"/>
    <x v="1"/>
    <n v="38.989173000000001"/>
    <n v="78.049520000000001"/>
  </r>
  <r>
    <n v="37"/>
    <s v="Polygon"/>
    <x v="3"/>
    <x v="1"/>
    <n v="21.940273999999999"/>
    <n v="33.656505000000003"/>
  </r>
  <r>
    <n v="38"/>
    <s v="Polygon"/>
    <x v="1"/>
    <x v="2"/>
    <n v="26.999631000000001"/>
    <n v="46.218313999999999"/>
  </r>
  <r>
    <n v="39"/>
    <s v="Polygon"/>
    <x v="0"/>
    <x v="2"/>
    <n v="44.119326999999998"/>
    <n v="136.605367"/>
  </r>
  <r>
    <n v="40"/>
    <s v="Polygon"/>
    <x v="0"/>
    <x v="2"/>
    <n v="25.116492999999998"/>
    <n v="30.510261"/>
  </r>
  <r>
    <n v="41"/>
    <s v="Polygon"/>
    <x v="0"/>
    <x v="2"/>
    <n v="71.545736000000005"/>
    <n v="148.21359799999999"/>
  </r>
  <r>
    <n v="42"/>
    <s v="Polygon"/>
    <x v="2"/>
    <x v="2"/>
    <n v="53.640875999999999"/>
    <n v="104.579159"/>
  </r>
  <r>
    <n v="43"/>
    <s v="Polygon"/>
    <x v="1"/>
    <x v="2"/>
    <n v="24.553103"/>
    <n v="41.077730000000003"/>
  </r>
  <r>
    <n v="44"/>
    <s v="Polygon"/>
    <x v="1"/>
    <x v="2"/>
    <n v="52.282812"/>
    <n v="113.28268"/>
  </r>
  <r>
    <n v="45"/>
    <s v="Polygon"/>
    <x v="0"/>
    <x v="2"/>
    <n v="63.811889000000001"/>
    <n v="111.49925399999999"/>
  </r>
  <r>
    <n v="46"/>
    <s v="Polygon"/>
    <x v="1"/>
    <x v="2"/>
    <n v="26.737185"/>
    <n v="41.639021999999997"/>
  </r>
  <r>
    <n v="47"/>
    <s v="Polygon"/>
    <x v="1"/>
    <x v="2"/>
    <n v="19.534081"/>
    <n v="23.614948999999999"/>
  </r>
  <r>
    <n v="48"/>
    <s v="Polygon"/>
    <x v="4"/>
    <x v="0"/>
    <n v="5005.9387390000002"/>
    <n v="280168.02980199998"/>
  </r>
  <r>
    <n v="49"/>
    <s v="Polygon"/>
    <x v="4"/>
    <x v="1"/>
    <n v="3646.523647"/>
    <n v="277179.19359600003"/>
  </r>
  <r>
    <n v="50"/>
    <s v="Polygon"/>
    <x v="4"/>
    <x v="2"/>
    <n v="2452.4997130000002"/>
    <n v="135247.19412599999"/>
  </r>
  <r>
    <n v="51"/>
    <s v="Polygon"/>
    <x v="4"/>
    <x v="3"/>
    <n v="3419.5541189999999"/>
    <n v="196277.30207100001"/>
  </r>
  <r>
    <n v="52"/>
    <s v="Polygon"/>
    <x v="4"/>
    <x v="4"/>
    <n v="3462.672536"/>
    <n v="614179.52452800004"/>
  </r>
  <r>
    <n v="53"/>
    <s v="Polygon"/>
    <x v="4"/>
    <x v="5"/>
    <n v="1172.47336"/>
    <n v="38949.649512999997"/>
  </r>
  <r>
    <n v="54"/>
    <s v="Polygon"/>
    <x v="5"/>
    <x v="1"/>
    <n v="1138.185037"/>
    <n v="57114.823594000001"/>
  </r>
  <r>
    <n v="55"/>
    <s v="Polygon"/>
    <x v="5"/>
    <x v="4"/>
    <n v="578.74799700000005"/>
    <n v="9112.8699620000007"/>
  </r>
  <r>
    <n v="56"/>
    <s v="Polygon"/>
    <x v="0"/>
    <x v="1"/>
    <n v="24.050363000000001"/>
    <n v="14.492414999999999"/>
  </r>
  <r>
    <n v="57"/>
    <s v="Polygon"/>
    <x v="1"/>
    <x v="2"/>
    <n v="26.552600000000002"/>
    <n v="37.194591000000003"/>
  </r>
  <r>
    <n v="58"/>
    <s v="Polygon"/>
    <x v="0"/>
    <x v="2"/>
    <n v="60.658659999999998"/>
    <n v="114.656233"/>
  </r>
  <r>
    <n v="59"/>
    <s v="Polygon"/>
    <x v="2"/>
    <x v="2"/>
    <n v="43.251510000000003"/>
    <n v="108.25651999999999"/>
  </r>
  <r>
    <n v="60"/>
    <s v="Polygon"/>
    <x v="6"/>
    <x v="5"/>
    <n v="5.6251660000000001"/>
    <n v="1.340676"/>
  </r>
  <r>
    <n v="61"/>
    <s v="Polygon"/>
    <x v="4"/>
    <x v="0"/>
    <n v="364.46189700000002"/>
    <n v="2930.9574130000001"/>
  </r>
  <r>
    <n v="62"/>
    <s v="Polygon"/>
    <x v="4"/>
    <x v="5"/>
    <n v="83.436036999999999"/>
    <n v="187.592083"/>
  </r>
  <r>
    <n v="63"/>
    <s v="Polygon"/>
    <x v="4"/>
    <x v="0"/>
    <n v="399.10978299999999"/>
    <n v="3992.26233"/>
  </r>
  <r>
    <n v="64"/>
    <s v="Polygon"/>
    <x v="6"/>
    <x v="0"/>
    <n v="0.93781400000000004"/>
    <n v="5.1460000000000004E-3"/>
  </r>
  <r>
    <n v="65"/>
    <s v="Polygon"/>
    <x v="6"/>
    <x v="0"/>
    <n v="13.313882"/>
    <n v="0.49344100000000002"/>
  </r>
  <r>
    <n v="66"/>
    <s v="Polygon"/>
    <x v="4"/>
    <x v="0"/>
    <n v="171.78445500000001"/>
    <n v="857.35238000000004"/>
  </r>
  <r>
    <n v="67"/>
    <s v="Polygon"/>
    <x v="4"/>
    <x v="5"/>
    <n v="286.57935800000001"/>
    <n v="2041.4274479999999"/>
  </r>
  <r>
    <n v="68"/>
    <s v="Polygon"/>
    <x v="4"/>
    <x v="2"/>
    <n v="0.81395600000000001"/>
    <n v="6.5770000000000004E-3"/>
  </r>
  <r>
    <n v="69"/>
    <s v="Polygon"/>
    <x v="4"/>
    <x v="2"/>
    <n v="236.942477"/>
    <n v="1764.7560129999999"/>
  </r>
  <r>
    <n v="70"/>
    <s v="Polygon"/>
    <x v="3"/>
    <x v="1"/>
    <n v="77.505110999999999"/>
    <n v="372.97212000000002"/>
  </r>
  <r>
    <n v="71"/>
    <s v="Polygon"/>
    <x v="1"/>
    <x v="0"/>
    <n v="70.157166000000004"/>
    <n v="261.12623600000001"/>
  </r>
  <r>
    <n v="72"/>
    <s v="Polygon"/>
    <x v="7"/>
    <x v="0"/>
    <n v="1856.8910539999999"/>
    <n v="9788.2914880000008"/>
  </r>
  <r>
    <n v="73"/>
    <s v="Polygon"/>
    <x v="7"/>
    <x v="0"/>
    <n v="268.18861700000002"/>
    <n v="980.77630899999997"/>
  </r>
  <r>
    <n v="74"/>
    <s v="Polygon"/>
    <x v="7"/>
    <x v="0"/>
    <n v="572.00581999999997"/>
    <n v="3478.2308379999999"/>
  </r>
  <r>
    <n v="75"/>
    <s v="Polygon"/>
    <x v="7"/>
    <x v="1"/>
    <n v="53.566127999999999"/>
    <n v="154.72329099999999"/>
  </r>
  <r>
    <n v="76"/>
    <s v="Polygon"/>
    <x v="7"/>
    <x v="1"/>
    <n v="228.74518499999999"/>
    <n v="1346.4148090000001"/>
  </r>
  <r>
    <n v="77"/>
    <s v="Polygon"/>
    <x v="7"/>
    <x v="1"/>
    <n v="1763.5100440000001"/>
    <n v="10554.342651000001"/>
  </r>
  <r>
    <n v="78"/>
    <s v="Polygon"/>
    <x v="7"/>
    <x v="1"/>
    <n v="74.316794000000002"/>
    <n v="196.20174299999999"/>
  </r>
  <r>
    <n v="79"/>
    <s v="Polygon"/>
    <x v="7"/>
    <x v="1"/>
    <n v="85.378258000000002"/>
    <n v="360.548698"/>
  </r>
  <r>
    <n v="80"/>
    <s v="Polygon"/>
    <x v="7"/>
    <x v="1"/>
    <n v="102.834687"/>
    <n v="464.43330700000001"/>
  </r>
  <r>
    <n v="81"/>
    <s v="Polygon"/>
    <x v="7"/>
    <x v="1"/>
    <n v="92.743300000000005"/>
    <n v="381.983474"/>
  </r>
  <r>
    <n v="82"/>
    <s v="Polygon"/>
    <x v="7"/>
    <x v="2"/>
    <n v="27.604143000000001"/>
    <n v="21.640516999999999"/>
  </r>
  <r>
    <n v="83"/>
    <s v="Polygon"/>
    <x v="7"/>
    <x v="2"/>
    <n v="76.565698999999995"/>
    <n v="254.62988999999999"/>
  </r>
  <r>
    <n v="84"/>
    <s v="Polygon"/>
    <x v="7"/>
    <x v="2"/>
    <n v="137.36326600000001"/>
    <n v="364.381325"/>
  </r>
  <r>
    <n v="85"/>
    <s v="Polygon"/>
    <x v="7"/>
    <x v="2"/>
    <n v="1283.59112"/>
    <n v="4472.9474449999998"/>
  </r>
  <r>
    <n v="86"/>
    <s v="Polygon"/>
    <x v="7"/>
    <x v="2"/>
    <n v="88.782561000000001"/>
    <n v="150.21509599999999"/>
  </r>
  <r>
    <n v="87"/>
    <s v="Polygon"/>
    <x v="7"/>
    <x v="2"/>
    <n v="161.910596"/>
    <n v="391.82171899999997"/>
  </r>
  <r>
    <n v="88"/>
    <s v="Polygon"/>
    <x v="8"/>
    <x v="0"/>
    <n v="53.201613999999999"/>
    <n v="123.694605"/>
  </r>
  <r>
    <n v="89"/>
    <s v="Polygon"/>
    <x v="8"/>
    <x v="0"/>
    <n v="42.349977000000003"/>
    <n v="80.353209000000007"/>
  </r>
  <r>
    <n v="90"/>
    <s v="Polygon"/>
    <x v="8"/>
    <x v="0"/>
    <n v="18.834094"/>
    <n v="24.752182999999999"/>
  </r>
  <r>
    <n v="91"/>
    <s v="Polygon"/>
    <x v="8"/>
    <x v="0"/>
    <n v="23.533197000000001"/>
    <n v="34.593882999999998"/>
  </r>
  <r>
    <n v="92"/>
    <s v="Polygon"/>
    <x v="8"/>
    <x v="0"/>
    <n v="12.466081000000001"/>
    <n v="10.484387999999999"/>
  </r>
  <r>
    <n v="93"/>
    <s v="Polygon"/>
    <x v="8"/>
    <x v="0"/>
    <n v="55.402388000000002"/>
    <n v="117.18828499999999"/>
  </r>
  <r>
    <n v="94"/>
    <s v="Polygon"/>
    <x v="8"/>
    <x v="0"/>
    <n v="25.058212999999999"/>
    <n v="36.426662999999998"/>
  </r>
  <r>
    <n v="95"/>
    <s v="Polygon"/>
    <x v="8"/>
    <x v="0"/>
    <n v="19.853798000000001"/>
    <n v="26.147687000000001"/>
  </r>
  <r>
    <n v="96"/>
    <s v="Polygon"/>
    <x v="8"/>
    <x v="0"/>
    <n v="22.108245"/>
    <n v="34.672282000000003"/>
  </r>
  <r>
    <n v="97"/>
    <s v="Polygon"/>
    <x v="8"/>
    <x v="0"/>
    <n v="12.825574"/>
    <n v="11.497221"/>
  </r>
  <r>
    <n v="98"/>
    <s v="Polygon"/>
    <x v="8"/>
    <x v="0"/>
    <n v="36.968462000000002"/>
    <n v="46.448459999999997"/>
  </r>
  <r>
    <n v="99"/>
    <s v="Polygon"/>
    <x v="8"/>
    <x v="0"/>
    <n v="28.775608999999999"/>
    <n v="34.950502999999998"/>
  </r>
  <r>
    <n v="100"/>
    <s v="Polygon"/>
    <x v="8"/>
    <x v="0"/>
    <n v="77.817653000000007"/>
    <n v="144.822855"/>
  </r>
  <r>
    <n v="101"/>
    <s v="Polygon"/>
    <x v="8"/>
    <x v="0"/>
    <n v="12.73211"/>
    <n v="10.983297"/>
  </r>
  <r>
    <n v="102"/>
    <s v="Polygon"/>
    <x v="8"/>
    <x v="0"/>
    <n v="12.140915"/>
    <n v="9.8367059999999995"/>
  </r>
  <r>
    <n v="103"/>
    <s v="Polygon"/>
    <x v="8"/>
    <x v="0"/>
    <n v="14.122169"/>
    <n v="14.244852"/>
  </r>
  <r>
    <n v="104"/>
    <s v="Polygon"/>
    <x v="8"/>
    <x v="0"/>
    <n v="10.980530999999999"/>
    <n v="8.2451799999999995"/>
  </r>
  <r>
    <n v="105"/>
    <s v="Polygon"/>
    <x v="8"/>
    <x v="0"/>
    <n v="82.052719999999994"/>
    <n v="169.74462500000001"/>
  </r>
  <r>
    <n v="106"/>
    <s v="Polygon"/>
    <x v="8"/>
    <x v="0"/>
    <n v="12.847421000000001"/>
    <n v="11.222397000000001"/>
  </r>
  <r>
    <n v="107"/>
    <s v="Polygon"/>
    <x v="8"/>
    <x v="0"/>
    <n v="11.647435"/>
    <n v="9.2009620000000005"/>
  </r>
  <r>
    <n v="108"/>
    <s v="Polygon"/>
    <x v="8"/>
    <x v="0"/>
    <n v="28.710025999999999"/>
    <n v="48.359298000000003"/>
  </r>
  <r>
    <n v="109"/>
    <s v="Polygon"/>
    <x v="8"/>
    <x v="0"/>
    <n v="12.489099"/>
    <n v="10.758402"/>
  </r>
  <r>
    <n v="110"/>
    <s v="Polygon"/>
    <x v="8"/>
    <x v="0"/>
    <n v="38.754277000000002"/>
    <n v="64.928515000000004"/>
  </r>
  <r>
    <n v="111"/>
    <s v="Polygon"/>
    <x v="8"/>
    <x v="0"/>
    <n v="18.182539999999999"/>
    <n v="22.817681"/>
  </r>
  <r>
    <n v="112"/>
    <s v="Polygon"/>
    <x v="8"/>
    <x v="0"/>
    <n v="17.616878"/>
    <n v="21.821835"/>
  </r>
  <r>
    <n v="113"/>
    <s v="Polygon"/>
    <x v="8"/>
    <x v="0"/>
    <n v="17.141418999999999"/>
    <n v="19.807736999999999"/>
  </r>
  <r>
    <n v="114"/>
    <s v="Polygon"/>
    <x v="8"/>
    <x v="0"/>
    <n v="14.025454999999999"/>
    <n v="13.914828"/>
  </r>
  <r>
    <n v="115"/>
    <s v="Polygon"/>
    <x v="8"/>
    <x v="0"/>
    <n v="10.31385"/>
    <n v="7.5451139999999999"/>
  </r>
  <r>
    <n v="116"/>
    <s v="Polygon"/>
    <x v="8"/>
    <x v="0"/>
    <n v="12.536557999999999"/>
    <n v="11.020911999999999"/>
  </r>
  <r>
    <n v="117"/>
    <s v="Polygon"/>
    <x v="8"/>
    <x v="0"/>
    <n v="11.853033"/>
    <n v="9.2899960000000004"/>
  </r>
  <r>
    <n v="118"/>
    <s v="Polygon"/>
    <x v="8"/>
    <x v="0"/>
    <n v="21.710369"/>
    <n v="31.963526000000002"/>
  </r>
  <r>
    <n v="119"/>
    <s v="Polygon"/>
    <x v="8"/>
    <x v="0"/>
    <n v="17.596007"/>
    <n v="22.389081999999998"/>
  </r>
  <r>
    <n v="120"/>
    <s v="Polygon"/>
    <x v="8"/>
    <x v="0"/>
    <n v="23.765357000000002"/>
    <n v="25.761119000000001"/>
  </r>
  <r>
    <n v="121"/>
    <s v="Polygon"/>
    <x v="8"/>
    <x v="0"/>
    <n v="21.398963999999999"/>
    <n v="33.598799"/>
  </r>
  <r>
    <n v="122"/>
    <s v="Polygon"/>
    <x v="8"/>
    <x v="0"/>
    <n v="11.20411"/>
    <n v="8.4856689999999997"/>
  </r>
  <r>
    <n v="123"/>
    <s v="Polygon"/>
    <x v="8"/>
    <x v="0"/>
    <n v="10.290001"/>
    <n v="7.0495539999999997"/>
  </r>
  <r>
    <n v="124"/>
    <s v="Polygon"/>
    <x v="8"/>
    <x v="0"/>
    <n v="12.582499"/>
    <n v="10.306277"/>
  </r>
  <r>
    <n v="125"/>
    <s v="Polygon"/>
    <x v="8"/>
    <x v="0"/>
    <n v="53.373947000000001"/>
    <n v="76.866990000000001"/>
  </r>
  <r>
    <n v="126"/>
    <s v="Polygon"/>
    <x v="8"/>
    <x v="0"/>
    <n v="13.310065"/>
    <n v="10.312828"/>
  </r>
  <r>
    <n v="127"/>
    <s v="Polygon"/>
    <x v="8"/>
    <x v="0"/>
    <n v="36.193865000000002"/>
    <n v="83.829804999999993"/>
  </r>
  <r>
    <n v="128"/>
    <s v="Polygon"/>
    <x v="8"/>
    <x v="0"/>
    <n v="14.136326"/>
    <n v="11.193714"/>
  </r>
  <r>
    <n v="129"/>
    <s v="Polygon"/>
    <x v="8"/>
    <x v="0"/>
    <n v="12.921882999999999"/>
    <n v="11.322793000000001"/>
  </r>
  <r>
    <n v="130"/>
    <s v="Polygon"/>
    <x v="8"/>
    <x v="0"/>
    <n v="19.075780999999999"/>
    <n v="21.770918000000002"/>
  </r>
  <r>
    <n v="131"/>
    <s v="Polygon"/>
    <x v="8"/>
    <x v="0"/>
    <n v="15.28584"/>
    <n v="15.636386"/>
  </r>
  <r>
    <n v="132"/>
    <s v="Polygon"/>
    <x v="8"/>
    <x v="2"/>
    <n v="31.366921000000001"/>
    <n v="53.869056999999998"/>
  </r>
  <r>
    <n v="133"/>
    <s v="Polygon"/>
    <x v="4"/>
    <x v="2"/>
    <n v="199.156679"/>
    <n v="1607.0061490000001"/>
  </r>
  <r>
    <n v="134"/>
    <s v="Polygon"/>
    <x v="6"/>
    <x v="0"/>
    <n v="3885.8025120000002"/>
    <n v="41219.875227999997"/>
  </r>
  <r>
    <n v="135"/>
    <s v="Polygon"/>
    <x v="6"/>
    <x v="3"/>
    <n v="2128.5190130000001"/>
    <n v="32672.423965000002"/>
  </r>
  <r>
    <n v="136"/>
    <s v="Polygon"/>
    <x v="6"/>
    <x v="4"/>
    <n v="2833.6048839999999"/>
    <n v="67518.607694000006"/>
  </r>
  <r>
    <n v="137"/>
    <s v="Polygon"/>
    <x v="6"/>
    <x v="5"/>
    <n v="3676.0342150000001"/>
    <n v="86351.934955000004"/>
  </r>
  <r>
    <n v="138"/>
    <s v="Polygon"/>
    <x v="5"/>
    <x v="2"/>
    <n v="280.536655"/>
    <n v="977.02024700000004"/>
  </r>
  <r>
    <n v="139"/>
    <s v="Polygon"/>
    <x v="5"/>
    <x v="3"/>
    <n v="1755.621247"/>
    <n v="111348.287339"/>
  </r>
  <r>
    <n v="140"/>
    <s v="Polygon"/>
    <x v="5"/>
    <x v="4"/>
    <n v="770.65601600000002"/>
    <n v="25376.556243999999"/>
  </r>
  <r>
    <n v="141"/>
    <s v="Polygon"/>
    <x v="3"/>
    <x v="1"/>
    <n v="28.982718999999999"/>
    <n v="45.092388999999997"/>
  </r>
  <r>
    <n v="142"/>
    <s v="Polygon"/>
    <x v="0"/>
    <x v="1"/>
    <n v="28.982718999999999"/>
    <n v="45.092388999999997"/>
  </r>
  <r>
    <n v="143"/>
    <s v="Polygon"/>
    <x v="6"/>
    <x v="1"/>
    <n v="730.04736000000003"/>
    <n v="14320.679468"/>
  </r>
  <r>
    <n v="144"/>
    <s v="Polygon"/>
    <x v="6"/>
    <x v="1"/>
    <n v="730.04736000000003"/>
    <n v="14320.679468"/>
  </r>
  <r>
    <n v="145"/>
    <s v="Polygon"/>
    <x v="6"/>
    <x v="1"/>
    <n v="730.04736000000003"/>
    <n v="14320.679468"/>
  </r>
  <r>
    <n v="146"/>
    <s v="Polygon"/>
    <x v="6"/>
    <x v="2"/>
    <n v="2395.705547"/>
    <n v="39884.430783999996"/>
  </r>
  <r>
    <n v="147"/>
    <s v="Polygon"/>
    <x v="6"/>
    <x v="2"/>
    <n v="2395.705547"/>
    <n v="39884.430783999996"/>
  </r>
  <r>
    <n v="148"/>
    <s v="Polygon"/>
    <x v="6"/>
    <x v="2"/>
    <n v="2395.705547"/>
    <n v="39884.430783999996"/>
  </r>
  <r>
    <n v="149"/>
    <s v="Polygon"/>
    <x v="6"/>
    <x v="3"/>
    <n v="4539.5451000000003"/>
    <n v="112423.63303700001"/>
  </r>
  <r>
    <n v="150"/>
    <s v="Polygon"/>
    <x v="6"/>
    <x v="3"/>
    <n v="4539.5451000000003"/>
    <n v="112423.63303700001"/>
  </r>
  <r>
    <n v="151"/>
    <s v="Polygon"/>
    <x v="6"/>
    <x v="3"/>
    <n v="4539.5451000000003"/>
    <n v="112423.63303700001"/>
  </r>
  <r>
    <n v="152"/>
    <s v="Polygon"/>
    <x v="6"/>
    <x v="4"/>
    <n v="1408.503483"/>
    <n v="32698.986360999999"/>
  </r>
  <r>
    <n v="153"/>
    <s v="Polygon"/>
    <x v="6"/>
    <x v="4"/>
    <n v="1408.503483"/>
    <n v="32698.986360999999"/>
  </r>
  <r>
    <n v="154"/>
    <s v="Polygon"/>
    <x v="6"/>
    <x v="4"/>
    <n v="1408.503483"/>
    <n v="32698.986360999999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95">
  <r>
    <n v="1"/>
    <s v="Polygon"/>
    <x v="0"/>
    <x v="0"/>
    <n v="3097.7888050000001"/>
    <n v="56176.107249000001"/>
  </r>
  <r>
    <n v="2"/>
    <s v="Polygon"/>
    <x v="0"/>
    <x v="1"/>
    <n v="2566.4883880000002"/>
    <n v="52187.502477000002"/>
  </r>
  <r>
    <n v="3"/>
    <s v="Polygon"/>
    <x v="0"/>
    <x v="2"/>
    <n v="2819.1245199999998"/>
    <n v="70620.929883999997"/>
  </r>
  <r>
    <n v="4"/>
    <s v="Polygon"/>
    <x v="0"/>
    <x v="3"/>
    <n v="3155.533547"/>
    <n v="135009.23121"/>
  </r>
  <r>
    <n v="5"/>
    <s v="Polygon"/>
    <x v="1"/>
    <x v="0"/>
    <n v="225.84864300000001"/>
    <n v="865.78788499999996"/>
  </r>
  <r>
    <n v="6"/>
    <s v="Polygon"/>
    <x v="2"/>
    <x v="1"/>
    <n v="507.56134100000003"/>
    <n v="10903.018647000001"/>
  </r>
  <r>
    <n v="7"/>
    <s v="Polygon"/>
    <x v="0"/>
    <x v="4"/>
    <n v="763.00345700000003"/>
    <n v="14065.07775"/>
  </r>
  <r>
    <n v="8"/>
    <s v="Polygon"/>
    <x v="0"/>
    <x v="5"/>
    <n v="2174.2226609999998"/>
    <n v="49659.738465000002"/>
  </r>
  <r>
    <n v="9"/>
    <s v="Polygon"/>
    <x v="0"/>
    <x v="1"/>
    <n v="4549.2543409999998"/>
    <n v="121560.25125299999"/>
  </r>
  <r>
    <n v="10"/>
    <s v="Polygon"/>
    <x v="0"/>
    <x v="2"/>
    <n v="1504.6166700000001"/>
    <n v="41937.360133000002"/>
  </r>
  <r>
    <n v="11"/>
    <s v="Polygon"/>
    <x v="2"/>
    <x v="5"/>
    <n v="327.74844100000001"/>
    <n v="4842.4892120000004"/>
  </r>
  <r>
    <n v="12"/>
    <s v="Polygon"/>
    <x v="2"/>
    <x v="1"/>
    <n v="165.13035300000001"/>
    <n v="1623.957085"/>
  </r>
  <r>
    <n v="13"/>
    <s v="Polygon"/>
    <x v="1"/>
    <x v="5"/>
    <n v="375.19374499999998"/>
    <n v="1596.2819400000001"/>
  </r>
  <r>
    <n v="14"/>
    <s v="Polygon"/>
    <x v="1"/>
    <x v="1"/>
    <n v="1836.058303"/>
    <n v="110005.20185300001"/>
  </r>
  <r>
    <n v="15"/>
    <s v="Polygon"/>
    <x v="1"/>
    <x v="2"/>
    <n v="738.33765600000004"/>
    <n v="25418.265320999999"/>
  </r>
  <r>
    <n v="16"/>
    <s v="Polygon"/>
    <x v="1"/>
    <x v="4"/>
    <n v="1144.889776"/>
    <n v="55749.158732000004"/>
  </r>
  <r>
    <n v="17"/>
    <s v="Polygon"/>
    <x v="1"/>
    <x v="2"/>
    <n v="546.54658199999994"/>
    <n v="8622.7485390000002"/>
  </r>
  <r>
    <n v="18"/>
    <s v="Polygon"/>
    <x v="0"/>
    <x v="4"/>
    <n v="2381.5583750000001"/>
    <n v="46782.127842000002"/>
  </r>
  <r>
    <n v="19"/>
    <s v="Polygon"/>
    <x v="0"/>
    <x v="2"/>
    <n v="721.21803399999999"/>
    <n v="5352.6960170000002"/>
  </r>
  <r>
    <n v="20"/>
    <s v="Polygon"/>
    <x v="0"/>
    <x v="0"/>
    <n v="225.467671"/>
    <n v="2429.6641840000002"/>
  </r>
  <r>
    <n v="21"/>
    <s v="Polygon"/>
    <x v="3"/>
    <x v="0"/>
    <n v="66.271137999999993"/>
    <n v="267.60183499999999"/>
  </r>
  <r>
    <n v="22"/>
    <s v="Polygon"/>
    <x v="4"/>
    <x v="0"/>
    <n v="105.46911799999999"/>
    <n v="380.06357600000001"/>
  </r>
  <r>
    <n v="23"/>
    <s v="Polygon"/>
    <x v="4"/>
    <x v="0"/>
    <n v="208.86111500000001"/>
    <n v="878.39976799999999"/>
  </r>
  <r>
    <n v="24"/>
    <s v="Polygon"/>
    <x v="4"/>
    <x v="0"/>
    <n v="71.097309999999993"/>
    <n v="185.72184799999999"/>
  </r>
  <r>
    <n v="25"/>
    <s v="Polygon"/>
    <x v="4"/>
    <x v="0"/>
    <n v="57.194226999999998"/>
    <n v="61.647626000000002"/>
  </r>
  <r>
    <n v="26"/>
    <s v="Polygon"/>
    <x v="3"/>
    <x v="0"/>
    <n v="52.605308000000001"/>
    <n v="117.292748"/>
  </r>
  <r>
    <n v="27"/>
    <s v="Polygon"/>
    <x v="4"/>
    <x v="0"/>
    <n v="31.277916999999999"/>
    <n v="50.858376"/>
  </r>
  <r>
    <n v="28"/>
    <s v="Polygon"/>
    <x v="3"/>
    <x v="0"/>
    <n v="119.55987500000001"/>
    <n v="614.67390499999999"/>
  </r>
  <r>
    <n v="29"/>
    <s v="Polygon"/>
    <x v="5"/>
    <x v="0"/>
    <n v="248.12935999999999"/>
    <n v="1193.8130369999999"/>
  </r>
  <r>
    <n v="30"/>
    <s v="Polygon"/>
    <x v="3"/>
    <x v="4"/>
    <n v="29.509377000000001"/>
    <n v="52.188541999999998"/>
  </r>
  <r>
    <n v="31"/>
    <s v="Polygon"/>
    <x v="5"/>
    <x v="4"/>
    <n v="35.614783000000003"/>
    <n v="57.429631999999998"/>
  </r>
  <r>
    <n v="32"/>
    <s v="Polygon"/>
    <x v="4"/>
    <x v="4"/>
    <n v="30.165132"/>
    <n v="41.853627000000003"/>
  </r>
  <r>
    <n v="33"/>
    <s v="Polygon"/>
    <x v="5"/>
    <x v="4"/>
    <n v="31.211120999999999"/>
    <n v="47.273316999999999"/>
  </r>
  <r>
    <n v="34"/>
    <s v="Polygon"/>
    <x v="3"/>
    <x v="4"/>
    <n v="92.762749999999997"/>
    <n v="189.98639299999999"/>
  </r>
  <r>
    <n v="35"/>
    <s v="Polygon"/>
    <x v="6"/>
    <x v="4"/>
    <n v="81.008332999999993"/>
    <n v="361.127726"/>
  </r>
  <r>
    <n v="36"/>
    <s v="Polygon"/>
    <x v="4"/>
    <x v="4"/>
    <n v="47.673603999999997"/>
    <n v="95.548036999999994"/>
  </r>
  <r>
    <n v="37"/>
    <s v="Polygon"/>
    <x v="3"/>
    <x v="4"/>
    <n v="43.429592999999997"/>
    <n v="138.355085"/>
  </r>
  <r>
    <n v="38"/>
    <s v="Polygon"/>
    <x v="3"/>
    <x v="4"/>
    <n v="62.411458000000003"/>
    <n v="185.88806299999999"/>
  </r>
  <r>
    <n v="39"/>
    <s v="Polygon"/>
    <x v="5"/>
    <x v="4"/>
    <n v="66.183312999999998"/>
    <n v="78.253505000000004"/>
  </r>
  <r>
    <n v="40"/>
    <s v="Polygon"/>
    <x v="3"/>
    <x v="4"/>
    <n v="47.979410000000001"/>
    <n v="116.771626"/>
  </r>
  <r>
    <n v="41"/>
    <s v="Polygon"/>
    <x v="3"/>
    <x v="4"/>
    <n v="99.176326000000003"/>
    <n v="416.64688799999999"/>
  </r>
  <r>
    <n v="42"/>
    <s v="Polygon"/>
    <x v="6"/>
    <x v="4"/>
    <n v="21.889666999999999"/>
    <n v="31.044888"/>
  </r>
  <r>
    <n v="43"/>
    <s v="Polygon"/>
    <x v="6"/>
    <x v="4"/>
    <n v="35.767043999999999"/>
    <n v="56.686207000000003"/>
  </r>
  <r>
    <n v="44"/>
    <s v="Polygon"/>
    <x v="6"/>
    <x v="4"/>
    <n v="77.894403999999994"/>
    <n v="289.00941999999998"/>
  </r>
  <r>
    <n v="45"/>
    <s v="Polygon"/>
    <x v="6"/>
    <x v="4"/>
    <n v="40.589219999999997"/>
    <n v="113.22094800000001"/>
  </r>
  <r>
    <n v="46"/>
    <s v="Polygon"/>
    <x v="6"/>
    <x v="4"/>
    <n v="81.209102000000001"/>
    <n v="220.71095099999999"/>
  </r>
  <r>
    <n v="47"/>
    <s v="Polygon"/>
    <x v="5"/>
    <x v="4"/>
    <n v="47.745581999999999"/>
    <n v="156.300353"/>
  </r>
  <r>
    <n v="48"/>
    <s v="Polygon"/>
    <x v="5"/>
    <x v="4"/>
    <n v="59.710338"/>
    <n v="191.277636"/>
  </r>
  <r>
    <n v="49"/>
    <s v="Polygon"/>
    <x v="4"/>
    <x v="5"/>
    <n v="29.9876"/>
    <n v="42.745275999999997"/>
  </r>
  <r>
    <n v="50"/>
    <s v="Polygon"/>
    <x v="3"/>
    <x v="5"/>
    <n v="62.649648999999997"/>
    <n v="129.356662"/>
  </r>
  <r>
    <n v="51"/>
    <s v="Polygon"/>
    <x v="5"/>
    <x v="5"/>
    <n v="48.312420000000003"/>
    <n v="124.70561600000001"/>
  </r>
  <r>
    <n v="52"/>
    <s v="Polygon"/>
    <x v="3"/>
    <x v="5"/>
    <n v="38.423582000000003"/>
    <n v="102.80362100000001"/>
  </r>
  <r>
    <n v="53"/>
    <s v="Polygon"/>
    <x v="4"/>
    <x v="5"/>
    <n v="27.833228999999999"/>
    <n v="46.645690999999999"/>
  </r>
  <r>
    <n v="54"/>
    <s v="Polygon"/>
    <x v="3"/>
    <x v="5"/>
    <n v="88.333826999999999"/>
    <n v="264.05083500000001"/>
  </r>
  <r>
    <n v="55"/>
    <s v="Polygon"/>
    <x v="5"/>
    <x v="5"/>
    <n v="57.170845999999997"/>
    <n v="80.776677000000007"/>
  </r>
  <r>
    <n v="56"/>
    <s v="Polygon"/>
    <x v="4"/>
    <x v="5"/>
    <n v="35.006818000000003"/>
    <n v="64.804357999999993"/>
  </r>
  <r>
    <n v="57"/>
    <s v="Polygon"/>
    <x v="4"/>
    <x v="5"/>
    <n v="47.032975"/>
    <n v="59.630989999999997"/>
  </r>
  <r>
    <n v="58"/>
    <s v="Polygon"/>
    <x v="4"/>
    <x v="5"/>
    <n v="27.161484999999999"/>
    <n v="42.945841999999999"/>
  </r>
  <r>
    <n v="59"/>
    <s v="Polygon"/>
    <x v="4"/>
    <x v="5"/>
    <n v="22.884181000000002"/>
    <n v="28.247102000000002"/>
  </r>
  <r>
    <n v="60"/>
    <s v="Polygon"/>
    <x v="3"/>
    <x v="5"/>
    <n v="31.899141"/>
    <n v="61.682825000000001"/>
  </r>
  <r>
    <n v="61"/>
    <s v="Polygon"/>
    <x v="3"/>
    <x v="5"/>
    <n v="37.452078"/>
    <n v="79.777281000000002"/>
  </r>
  <r>
    <n v="62"/>
    <s v="Polygon"/>
    <x v="3"/>
    <x v="5"/>
    <n v="35.193148999999998"/>
    <n v="71.578164000000001"/>
  </r>
  <r>
    <n v="63"/>
    <s v="Polygon"/>
    <x v="4"/>
    <x v="5"/>
    <n v="49.908501000000001"/>
    <n v="98.276781999999997"/>
  </r>
  <r>
    <n v="64"/>
    <s v="Polygon"/>
    <x v="6"/>
    <x v="4"/>
    <n v="26.710605999999999"/>
    <n v="50.328004999999997"/>
  </r>
  <r>
    <n v="65"/>
    <s v="Polygon"/>
    <x v="6"/>
    <x v="4"/>
    <n v="34.097920000000002"/>
    <n v="68.435390999999996"/>
  </r>
  <r>
    <n v="66"/>
    <s v="Polygon"/>
    <x v="6"/>
    <x v="4"/>
    <n v="30.480777"/>
    <n v="37.588177999999999"/>
  </r>
  <r>
    <n v="67"/>
    <s v="Polygon"/>
    <x v="6"/>
    <x v="4"/>
    <n v="59.176740000000002"/>
    <n v="160.97150999999999"/>
  </r>
  <r>
    <n v="68"/>
    <s v="Polygon"/>
    <x v="2"/>
    <x v="0"/>
    <n v="5109.1815130000005"/>
    <n v="270076.04410200001"/>
  </r>
  <r>
    <n v="69"/>
    <s v="Polygon"/>
    <x v="2"/>
    <x v="4"/>
    <n v="4352.5960660000001"/>
    <n v="229531.74663099999"/>
  </r>
  <r>
    <n v="70"/>
    <s v="Polygon"/>
    <x v="2"/>
    <x v="5"/>
    <n v="2455.8185840000001"/>
    <n v="130600.539428"/>
  </r>
  <r>
    <n v="71"/>
    <s v="Polygon"/>
    <x v="2"/>
    <x v="1"/>
    <n v="3516.174254"/>
    <n v="173834.035802"/>
  </r>
  <r>
    <n v="72"/>
    <s v="Polygon"/>
    <x v="2"/>
    <x v="2"/>
    <n v="3482.2602769999999"/>
    <n v="540784.87080100004"/>
  </r>
  <r>
    <n v="73"/>
    <s v="Polygon"/>
    <x v="2"/>
    <x v="3"/>
    <n v="1134.9963749999999"/>
    <n v="40007.225996000001"/>
  </r>
  <r>
    <n v="74"/>
    <s v="Polygon"/>
    <x v="5"/>
    <x v="4"/>
    <n v="86.404004999999998"/>
    <n v="190.658198"/>
  </r>
  <r>
    <n v="75"/>
    <s v="Polygon"/>
    <x v="7"/>
    <x v="0"/>
    <n v="2829.051888"/>
    <n v="17343.978090000001"/>
  </r>
  <r>
    <n v="76"/>
    <s v="Polygon"/>
    <x v="7"/>
    <x v="4"/>
    <n v="2634.2529690000001"/>
    <n v="16556.029663000001"/>
  </r>
  <r>
    <n v="77"/>
    <s v="Polygon"/>
    <x v="7"/>
    <x v="5"/>
    <n v="33.462896000000001"/>
    <n v="36.166676000000002"/>
  </r>
  <r>
    <n v="78"/>
    <s v="Polygon"/>
    <x v="7"/>
    <x v="5"/>
    <n v="1776.565513"/>
    <n v="9309.7128150000008"/>
  </r>
  <r>
    <n v="79"/>
    <s v="Polygon"/>
    <x v="7"/>
    <x v="5"/>
    <n v="40.885832999999998"/>
    <n v="92.781172999999995"/>
  </r>
  <r>
    <n v="80"/>
    <s v="Polygon"/>
    <x v="7"/>
    <x v="5"/>
    <n v="15.68181"/>
    <n v="0.26757399999999998"/>
  </r>
  <r>
    <n v="81"/>
    <s v="Polygon"/>
    <x v="8"/>
    <x v="5"/>
    <n v="32.559483999999998"/>
    <n v="46.993287000000002"/>
  </r>
  <r>
    <n v="82"/>
    <s v="Polygon"/>
    <x v="8"/>
    <x v="5"/>
    <n v="9.6864319999999999"/>
    <n v="6.323728"/>
  </r>
  <r>
    <n v="83"/>
    <s v="Polygon"/>
    <x v="8"/>
    <x v="5"/>
    <n v="16.893348"/>
    <n v="17.445385000000002"/>
  </r>
  <r>
    <n v="84"/>
    <s v="Polygon"/>
    <x v="8"/>
    <x v="5"/>
    <n v="11.908809"/>
    <n v="9.9933069999999997"/>
  </r>
  <r>
    <n v="85"/>
    <s v="Polygon"/>
    <x v="8"/>
    <x v="5"/>
    <n v="11.133799"/>
    <n v="8.5975950000000001"/>
  </r>
  <r>
    <n v="86"/>
    <s v="Polygon"/>
    <x v="8"/>
    <x v="5"/>
    <n v="9.3279390000000006"/>
    <n v="5.79406"/>
  </r>
  <r>
    <n v="87"/>
    <s v="Polygon"/>
    <x v="8"/>
    <x v="5"/>
    <n v="11.443811999999999"/>
    <n v="9.0777920000000005"/>
  </r>
  <r>
    <n v="88"/>
    <s v="Polygon"/>
    <x v="8"/>
    <x v="5"/>
    <n v="10.779244"/>
    <n v="7.6582850000000002"/>
  </r>
  <r>
    <n v="89"/>
    <s v="Polygon"/>
    <x v="8"/>
    <x v="4"/>
    <n v="22.717963999999998"/>
    <n v="24.547901"/>
  </r>
  <r>
    <n v="90"/>
    <s v="Polygon"/>
    <x v="8"/>
    <x v="4"/>
    <n v="123.659002"/>
    <n v="144.815426"/>
  </r>
  <r>
    <n v="91"/>
    <s v="Polygon"/>
    <x v="2"/>
    <x v="1"/>
    <n v="80.818055000000001"/>
    <n v="341.703036"/>
  </r>
  <r>
    <n v="92"/>
    <s v="Polygon"/>
    <x v="9"/>
    <x v="5"/>
    <n v="145.26628400000001"/>
    <n v="1031.567562"/>
  </r>
  <r>
    <n v="93"/>
    <s v="Polygon"/>
    <x v="7"/>
    <x v="5"/>
    <n v="270.41979400000002"/>
    <n v="972.92074600000001"/>
  </r>
  <r>
    <n v="94"/>
    <s v="Polygon"/>
    <x v="6"/>
    <x v="4"/>
    <n v="1.219247"/>
    <n v="2.0346E-2"/>
  </r>
  <r>
    <n v="95"/>
    <s v="Polygon"/>
    <x v="5"/>
    <x v="4"/>
    <n v="1.219247"/>
    <n v="2.0346E-2"/>
  </r>
  <r>
    <n v="96"/>
    <s v="Polygon"/>
    <x v="2"/>
    <x v="0"/>
    <n v="41.108798999999998"/>
    <n v="66.403744000000003"/>
  </r>
  <r>
    <n v="97"/>
    <s v="Polygon"/>
    <x v="8"/>
    <x v="0"/>
    <n v="41.108798999999998"/>
    <n v="66.403744000000003"/>
  </r>
  <r>
    <n v="98"/>
    <s v="Polygon"/>
    <x v="2"/>
    <x v="0"/>
    <n v="15.074425"/>
    <n v="15.966191"/>
  </r>
  <r>
    <n v="99"/>
    <s v="Polygon"/>
    <x v="8"/>
    <x v="0"/>
    <n v="15.074425"/>
    <n v="15.966191"/>
  </r>
  <r>
    <n v="100"/>
    <s v="Polygon"/>
    <x v="2"/>
    <x v="0"/>
    <n v="52.374546000000002"/>
    <n v="93.866737000000001"/>
  </r>
  <r>
    <n v="101"/>
    <s v="Polygon"/>
    <x v="8"/>
    <x v="0"/>
    <n v="52.374546000000002"/>
    <n v="93.866737000000001"/>
  </r>
  <r>
    <n v="102"/>
    <s v="Polygon"/>
    <x v="2"/>
    <x v="0"/>
    <n v="57.201813000000001"/>
    <n v="98.359354999999994"/>
  </r>
  <r>
    <n v="103"/>
    <s v="Polygon"/>
    <x v="8"/>
    <x v="0"/>
    <n v="57.201813000000001"/>
    <n v="98.359354999999994"/>
  </r>
  <r>
    <n v="104"/>
    <s v="Polygon"/>
    <x v="2"/>
    <x v="0"/>
    <n v="13.625731"/>
    <n v="12.285095"/>
  </r>
  <r>
    <n v="105"/>
    <s v="Polygon"/>
    <x v="8"/>
    <x v="0"/>
    <n v="13.625731"/>
    <n v="12.285095"/>
  </r>
  <r>
    <n v="106"/>
    <s v="Polygon"/>
    <x v="2"/>
    <x v="0"/>
    <n v="26.006039000000001"/>
    <n v="27.887246000000001"/>
  </r>
  <r>
    <n v="107"/>
    <s v="Polygon"/>
    <x v="8"/>
    <x v="0"/>
    <n v="26.006039000000001"/>
    <n v="27.887246000000001"/>
  </r>
  <r>
    <n v="108"/>
    <s v="Polygon"/>
    <x v="2"/>
    <x v="0"/>
    <n v="21.542731"/>
    <n v="22.534929999999999"/>
  </r>
  <r>
    <n v="109"/>
    <s v="Polygon"/>
    <x v="8"/>
    <x v="0"/>
    <n v="21.542731"/>
    <n v="22.534929999999999"/>
  </r>
  <r>
    <n v="110"/>
    <s v="Polygon"/>
    <x v="2"/>
    <x v="0"/>
    <n v="22.299593999999999"/>
    <n v="35.858477000000001"/>
  </r>
  <r>
    <n v="111"/>
    <s v="Polygon"/>
    <x v="8"/>
    <x v="0"/>
    <n v="22.299593999999999"/>
    <n v="35.858477000000001"/>
  </r>
  <r>
    <n v="112"/>
    <s v="Polygon"/>
    <x v="2"/>
    <x v="0"/>
    <n v="13.118503"/>
    <n v="11.825079000000001"/>
  </r>
  <r>
    <n v="113"/>
    <s v="Polygon"/>
    <x v="8"/>
    <x v="0"/>
    <n v="13.118503"/>
    <n v="11.825079000000001"/>
  </r>
  <r>
    <n v="114"/>
    <s v="Polygon"/>
    <x v="2"/>
    <x v="0"/>
    <n v="18.519261"/>
    <n v="16.135757999999999"/>
  </r>
  <r>
    <n v="115"/>
    <s v="Polygon"/>
    <x v="8"/>
    <x v="0"/>
    <n v="18.519261"/>
    <n v="16.135757999999999"/>
  </r>
  <r>
    <n v="116"/>
    <s v="Polygon"/>
    <x v="2"/>
    <x v="0"/>
    <n v="29.274439999999998"/>
    <n v="40.034061000000001"/>
  </r>
  <r>
    <n v="117"/>
    <s v="Polygon"/>
    <x v="8"/>
    <x v="0"/>
    <n v="29.274439999999998"/>
    <n v="40.034061000000001"/>
  </r>
  <r>
    <n v="118"/>
    <s v="Polygon"/>
    <x v="2"/>
    <x v="0"/>
    <n v="19.182127000000001"/>
    <n v="26.292511000000001"/>
  </r>
  <r>
    <n v="119"/>
    <s v="Polygon"/>
    <x v="8"/>
    <x v="0"/>
    <n v="19.182127000000001"/>
    <n v="26.292511000000001"/>
  </r>
  <r>
    <n v="120"/>
    <s v="Polygon"/>
    <x v="2"/>
    <x v="0"/>
    <n v="12.656603"/>
    <n v="11.148351999999999"/>
  </r>
  <r>
    <n v="121"/>
    <s v="Polygon"/>
    <x v="8"/>
    <x v="0"/>
    <n v="12.656603"/>
    <n v="11.148351999999999"/>
  </r>
  <r>
    <n v="122"/>
    <s v="Polygon"/>
    <x v="2"/>
    <x v="0"/>
    <n v="17.624466999999999"/>
    <n v="21.760604000000001"/>
  </r>
  <r>
    <n v="123"/>
    <s v="Polygon"/>
    <x v="8"/>
    <x v="0"/>
    <n v="17.624466999999999"/>
    <n v="21.760604000000001"/>
  </r>
  <r>
    <n v="124"/>
    <s v="Polygon"/>
    <x v="2"/>
    <x v="0"/>
    <n v="28.361476"/>
    <n v="44.487673999999998"/>
  </r>
  <r>
    <n v="125"/>
    <s v="Polygon"/>
    <x v="8"/>
    <x v="0"/>
    <n v="28.361476"/>
    <n v="44.487673999999998"/>
  </r>
  <r>
    <n v="126"/>
    <s v="Polygon"/>
    <x v="2"/>
    <x v="0"/>
    <n v="26.417704000000001"/>
    <n v="26.831403000000002"/>
  </r>
  <r>
    <n v="127"/>
    <s v="Polygon"/>
    <x v="8"/>
    <x v="0"/>
    <n v="26.417704000000001"/>
    <n v="26.831403000000002"/>
  </r>
  <r>
    <n v="128"/>
    <s v="Polygon"/>
    <x v="2"/>
    <x v="0"/>
    <n v="9.8715390000000003"/>
    <n v="6.2660369999999999"/>
  </r>
  <r>
    <n v="129"/>
    <s v="Polygon"/>
    <x v="8"/>
    <x v="0"/>
    <n v="9.8715390000000003"/>
    <n v="6.2660369999999999"/>
  </r>
  <r>
    <n v="130"/>
    <s v="Polygon"/>
    <x v="2"/>
    <x v="0"/>
    <n v="18.167263999999999"/>
    <n v="17.477836"/>
  </r>
  <r>
    <n v="131"/>
    <s v="Polygon"/>
    <x v="8"/>
    <x v="0"/>
    <n v="18.167263999999999"/>
    <n v="17.477836"/>
  </r>
  <r>
    <n v="132"/>
    <s v="Polygon"/>
    <x v="2"/>
    <x v="0"/>
    <n v="18.834519"/>
    <n v="23.021083000000001"/>
  </r>
  <r>
    <n v="133"/>
    <s v="Polygon"/>
    <x v="8"/>
    <x v="0"/>
    <n v="18.834519"/>
    <n v="23.021083000000001"/>
  </r>
  <r>
    <n v="134"/>
    <s v="Polygon"/>
    <x v="2"/>
    <x v="0"/>
    <n v="14.510856"/>
    <n v="12.245066"/>
  </r>
  <r>
    <n v="135"/>
    <s v="Polygon"/>
    <x v="8"/>
    <x v="0"/>
    <n v="14.510856"/>
    <n v="12.245066"/>
  </r>
  <r>
    <n v="136"/>
    <s v="Polygon"/>
    <x v="2"/>
    <x v="0"/>
    <n v="15.714449"/>
    <n v="16.339137000000001"/>
  </r>
  <r>
    <n v="137"/>
    <s v="Polygon"/>
    <x v="8"/>
    <x v="0"/>
    <n v="15.714449"/>
    <n v="16.339137000000001"/>
  </r>
  <r>
    <n v="138"/>
    <s v="Polygon"/>
    <x v="2"/>
    <x v="0"/>
    <n v="11.224976"/>
    <n v="8.2858739999999997"/>
  </r>
  <r>
    <n v="139"/>
    <s v="Polygon"/>
    <x v="8"/>
    <x v="0"/>
    <n v="11.224976"/>
    <n v="8.2858739999999997"/>
  </r>
  <r>
    <n v="140"/>
    <s v="Polygon"/>
    <x v="2"/>
    <x v="0"/>
    <n v="11.148591"/>
    <n v="8.4106590000000008"/>
  </r>
  <r>
    <n v="141"/>
    <s v="Polygon"/>
    <x v="8"/>
    <x v="0"/>
    <n v="11.148591"/>
    <n v="8.4106590000000008"/>
  </r>
  <r>
    <n v="142"/>
    <s v="Polygon"/>
    <x v="2"/>
    <x v="0"/>
    <n v="85.466727000000006"/>
    <n v="176.04311000000001"/>
  </r>
  <r>
    <n v="143"/>
    <s v="Polygon"/>
    <x v="8"/>
    <x v="0"/>
    <n v="85.466727000000006"/>
    <n v="176.04311000000001"/>
  </r>
  <r>
    <n v="144"/>
    <s v="Polygon"/>
    <x v="2"/>
    <x v="0"/>
    <n v="12.746368"/>
    <n v="10.709440000000001"/>
  </r>
  <r>
    <n v="145"/>
    <s v="Polygon"/>
    <x v="8"/>
    <x v="0"/>
    <n v="12.746368"/>
    <n v="10.709440000000001"/>
  </r>
  <r>
    <n v="146"/>
    <s v="Polygon"/>
    <x v="2"/>
    <x v="0"/>
    <n v="25.953664"/>
    <n v="46.622613000000001"/>
  </r>
  <r>
    <n v="147"/>
    <s v="Polygon"/>
    <x v="8"/>
    <x v="0"/>
    <n v="25.953664"/>
    <n v="46.622613000000001"/>
  </r>
  <r>
    <n v="148"/>
    <s v="Polygon"/>
    <x v="2"/>
    <x v="0"/>
    <n v="15.228885999999999"/>
    <n v="15.645189"/>
  </r>
  <r>
    <n v="149"/>
    <s v="Polygon"/>
    <x v="8"/>
    <x v="0"/>
    <n v="15.228885999999999"/>
    <n v="15.645189"/>
  </r>
  <r>
    <n v="150"/>
    <s v="Polygon"/>
    <x v="2"/>
    <x v="0"/>
    <n v="13.606036"/>
    <n v="13.174317"/>
  </r>
  <r>
    <n v="151"/>
    <s v="Polygon"/>
    <x v="8"/>
    <x v="0"/>
    <n v="13.606036"/>
    <n v="13.174317"/>
  </r>
  <r>
    <n v="152"/>
    <s v="Polygon"/>
    <x v="2"/>
    <x v="0"/>
    <n v="15.470288"/>
    <n v="16.220625999999999"/>
  </r>
  <r>
    <n v="153"/>
    <s v="Polygon"/>
    <x v="8"/>
    <x v="0"/>
    <n v="15.470288"/>
    <n v="16.220625999999999"/>
  </r>
  <r>
    <n v="154"/>
    <s v="Polygon"/>
    <x v="2"/>
    <x v="0"/>
    <n v="24.329404"/>
    <n v="34.276209999999999"/>
  </r>
  <r>
    <n v="155"/>
    <s v="Polygon"/>
    <x v="8"/>
    <x v="0"/>
    <n v="24.329404"/>
    <n v="34.276209999999999"/>
  </r>
  <r>
    <n v="156"/>
    <s v="Polygon"/>
    <x v="2"/>
    <x v="0"/>
    <n v="11.945195999999999"/>
    <n v="9.7349119999999996"/>
  </r>
  <r>
    <n v="157"/>
    <s v="Polygon"/>
    <x v="8"/>
    <x v="0"/>
    <n v="11.945195999999999"/>
    <n v="9.7349119999999996"/>
  </r>
  <r>
    <n v="158"/>
    <s v="Polygon"/>
    <x v="2"/>
    <x v="0"/>
    <n v="12.900354999999999"/>
    <n v="9.5212979999999998"/>
  </r>
  <r>
    <n v="159"/>
    <s v="Polygon"/>
    <x v="8"/>
    <x v="0"/>
    <n v="12.900354999999999"/>
    <n v="9.5212979999999998"/>
  </r>
  <r>
    <n v="160"/>
    <s v="Polygon"/>
    <x v="2"/>
    <x v="0"/>
    <n v="10.422713"/>
    <n v="7.2262649999999997"/>
  </r>
  <r>
    <n v="161"/>
    <s v="Polygon"/>
    <x v="8"/>
    <x v="0"/>
    <n v="10.422713"/>
    <n v="7.2262649999999997"/>
  </r>
  <r>
    <n v="162"/>
    <s v="Polygon"/>
    <x v="2"/>
    <x v="0"/>
    <n v="11.221908000000001"/>
    <n v="8.2955009999999998"/>
  </r>
  <r>
    <n v="163"/>
    <s v="Polygon"/>
    <x v="8"/>
    <x v="0"/>
    <n v="11.221908000000001"/>
    <n v="8.2955009999999998"/>
  </r>
  <r>
    <n v="164"/>
    <s v="Polygon"/>
    <x v="2"/>
    <x v="0"/>
    <n v="11.694046"/>
    <n v="9.3090740000000007"/>
  </r>
  <r>
    <n v="165"/>
    <s v="Polygon"/>
    <x v="8"/>
    <x v="0"/>
    <n v="11.694046"/>
    <n v="9.3090740000000007"/>
  </r>
  <r>
    <n v="166"/>
    <s v="Polygon"/>
    <x v="2"/>
    <x v="0"/>
    <n v="15.754993000000001"/>
    <n v="17.475145000000001"/>
  </r>
  <r>
    <n v="167"/>
    <s v="Polygon"/>
    <x v="8"/>
    <x v="0"/>
    <n v="15.754993000000001"/>
    <n v="17.475145000000001"/>
  </r>
  <r>
    <n v="168"/>
    <s v="Polygon"/>
    <x v="2"/>
    <x v="0"/>
    <n v="29.275687000000001"/>
    <n v="39.850155999999998"/>
  </r>
  <r>
    <n v="169"/>
    <s v="Polygon"/>
    <x v="8"/>
    <x v="0"/>
    <n v="29.275687000000001"/>
    <n v="39.850155999999998"/>
  </r>
  <r>
    <n v="170"/>
    <s v="Polygon"/>
    <x v="2"/>
    <x v="0"/>
    <n v="11.628311"/>
    <n v="8.4255069999999996"/>
  </r>
  <r>
    <n v="171"/>
    <s v="Polygon"/>
    <x v="8"/>
    <x v="0"/>
    <n v="11.628311"/>
    <n v="8.4255069999999996"/>
  </r>
  <r>
    <n v="172"/>
    <s v="Polygon"/>
    <x v="2"/>
    <x v="0"/>
    <n v="12.259601"/>
    <n v="10.053547999999999"/>
  </r>
  <r>
    <n v="173"/>
    <s v="Polygon"/>
    <x v="8"/>
    <x v="0"/>
    <n v="12.259601"/>
    <n v="10.053547999999999"/>
  </r>
  <r>
    <n v="174"/>
    <s v="Polygon"/>
    <x v="2"/>
    <x v="0"/>
    <n v="9.8610910000000001"/>
    <n v="6.333736"/>
  </r>
  <r>
    <n v="175"/>
    <s v="Polygon"/>
    <x v="8"/>
    <x v="0"/>
    <n v="9.8610910000000001"/>
    <n v="6.333736"/>
  </r>
  <r>
    <n v="176"/>
    <s v="Polygon"/>
    <x v="2"/>
    <x v="0"/>
    <n v="9.8935449999999996"/>
    <n v="6.7390980000000003"/>
  </r>
  <r>
    <n v="177"/>
    <s v="Polygon"/>
    <x v="8"/>
    <x v="0"/>
    <n v="9.8935449999999996"/>
    <n v="6.7390980000000003"/>
  </r>
  <r>
    <n v="178"/>
    <s v="Polygon"/>
    <x v="2"/>
    <x v="0"/>
    <n v="32.977991000000003"/>
    <n v="54.732601000000003"/>
  </r>
  <r>
    <n v="179"/>
    <s v="Polygon"/>
    <x v="8"/>
    <x v="0"/>
    <n v="32.977991000000003"/>
    <n v="54.732601000000003"/>
  </r>
  <r>
    <n v="180"/>
    <s v="Polygon"/>
    <x v="2"/>
    <x v="0"/>
    <n v="21.781057000000001"/>
    <n v="18.236146000000002"/>
  </r>
  <r>
    <n v="181"/>
    <s v="Polygon"/>
    <x v="8"/>
    <x v="0"/>
    <n v="21.781057000000001"/>
    <n v="18.236146000000002"/>
  </r>
  <r>
    <n v="182"/>
    <s v="Polygon"/>
    <x v="2"/>
    <x v="0"/>
    <n v="21.205898000000001"/>
    <n v="19.009922"/>
  </r>
  <r>
    <n v="183"/>
    <s v="Polygon"/>
    <x v="8"/>
    <x v="0"/>
    <n v="21.205898000000001"/>
    <n v="19.009922"/>
  </r>
  <r>
    <n v="184"/>
    <s v="Polygon"/>
    <x v="2"/>
    <x v="0"/>
    <n v="9.6290659999999999"/>
    <n v="5.5042030000000004"/>
  </r>
  <r>
    <n v="185"/>
    <s v="Polygon"/>
    <x v="8"/>
    <x v="0"/>
    <n v="9.6290659999999999"/>
    <n v="5.5042030000000004"/>
  </r>
  <r>
    <n v="186"/>
    <s v="Polygon"/>
    <x v="2"/>
    <x v="0"/>
    <n v="15.152759"/>
    <n v="12.977271999999999"/>
  </r>
  <r>
    <n v="187"/>
    <s v="Polygon"/>
    <x v="8"/>
    <x v="0"/>
    <n v="15.152759"/>
    <n v="12.977271999999999"/>
  </r>
  <r>
    <n v="188"/>
    <s v="Polygon"/>
    <x v="2"/>
    <x v="0"/>
    <n v="9.7217739999999999"/>
    <n v="6.2014040000000001"/>
  </r>
  <r>
    <n v="189"/>
    <s v="Polygon"/>
    <x v="8"/>
    <x v="0"/>
    <n v="9.7217739999999999"/>
    <n v="6.2014040000000001"/>
  </r>
  <r>
    <n v="190"/>
    <s v="Polygon"/>
    <x v="2"/>
    <x v="0"/>
    <n v="11.975348"/>
    <n v="9.9398370000000007"/>
  </r>
  <r>
    <n v="191"/>
    <s v="Polygon"/>
    <x v="8"/>
    <x v="0"/>
    <n v="11.975348"/>
    <n v="9.9398370000000007"/>
  </r>
  <r>
    <n v="192"/>
    <s v="Polygon"/>
    <x v="2"/>
    <x v="0"/>
    <n v="21.558951"/>
    <n v="21.640826000000001"/>
  </r>
  <r>
    <n v="193"/>
    <s v="Polygon"/>
    <x v="8"/>
    <x v="0"/>
    <n v="21.558951"/>
    <n v="21.640826000000001"/>
  </r>
  <r>
    <n v="194"/>
    <s v="Polygon"/>
    <x v="2"/>
    <x v="0"/>
    <n v="16.829111000000001"/>
    <n v="20.721461000000001"/>
  </r>
  <r>
    <n v="195"/>
    <s v="Polygon"/>
    <x v="8"/>
    <x v="0"/>
    <n v="16.829111000000001"/>
    <n v="20.721461000000001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57">
  <r>
    <n v="1"/>
    <s v="Polygon"/>
    <x v="0"/>
    <x v="0"/>
    <n v="19.939297"/>
    <n v="21.160519000000001"/>
  </r>
  <r>
    <n v="2"/>
    <s v="Polygon"/>
    <x v="0"/>
    <x v="0"/>
    <n v="61.083244999999998"/>
    <n v="97.892109000000005"/>
  </r>
  <r>
    <n v="3"/>
    <s v="Polygon"/>
    <x v="0"/>
    <x v="0"/>
    <n v="16.793213999999999"/>
    <n v="19.64217"/>
  </r>
  <r>
    <n v="4"/>
    <s v="Polygon"/>
    <x v="0"/>
    <x v="0"/>
    <n v="35.965176"/>
    <n v="69.720926000000006"/>
  </r>
  <r>
    <n v="5"/>
    <s v="Polygon"/>
    <x v="0"/>
    <x v="0"/>
    <n v="30.153579000000001"/>
    <n v="41.484121999999999"/>
  </r>
  <r>
    <n v="6"/>
    <s v="Polygon"/>
    <x v="0"/>
    <x v="0"/>
    <n v="47.543357999999998"/>
    <n v="59.782285999999999"/>
  </r>
  <r>
    <n v="7"/>
    <s v="Polygon"/>
    <x v="0"/>
    <x v="0"/>
    <n v="26.308067999999999"/>
    <n v="32.033521"/>
  </r>
  <r>
    <n v="8"/>
    <s v="Polygon"/>
    <x v="0"/>
    <x v="1"/>
    <n v="32.782972999999998"/>
    <n v="28.894482"/>
  </r>
  <r>
    <n v="9"/>
    <s v="Polygon"/>
    <x v="0"/>
    <x v="1"/>
    <n v="14.290760000000001"/>
    <n v="13.500653"/>
  </r>
  <r>
    <n v="10"/>
    <s v="Polygon"/>
    <x v="0"/>
    <x v="1"/>
    <n v="10.631626000000001"/>
    <n v="7.570551"/>
  </r>
  <r>
    <n v="11"/>
    <s v="Polygon"/>
    <x v="0"/>
    <x v="1"/>
    <n v="10.314780000000001"/>
    <n v="6.9820159999999998"/>
  </r>
  <r>
    <n v="12"/>
    <s v="Polygon"/>
    <x v="0"/>
    <x v="1"/>
    <n v="22.625450000000001"/>
    <n v="27.577261"/>
  </r>
  <r>
    <n v="13"/>
    <s v="Polygon"/>
    <x v="0"/>
    <x v="1"/>
    <n v="19.286566000000001"/>
    <n v="24.408619999999999"/>
  </r>
  <r>
    <n v="14"/>
    <s v="Polygon"/>
    <x v="0"/>
    <x v="1"/>
    <n v="11.099496"/>
    <n v="9.0704100000000007"/>
  </r>
  <r>
    <n v="15"/>
    <s v="Polygon"/>
    <x v="0"/>
    <x v="1"/>
    <n v="11.547195"/>
    <n v="9.41099"/>
  </r>
  <r>
    <n v="16"/>
    <s v="Polygon"/>
    <x v="0"/>
    <x v="1"/>
    <n v="34.564950000000003"/>
    <n v="45.208354"/>
  </r>
  <r>
    <n v="17"/>
    <s v="Polygon"/>
    <x v="0"/>
    <x v="1"/>
    <n v="14.050927"/>
    <n v="13.364853"/>
  </r>
  <r>
    <n v="18"/>
    <s v="Polygon"/>
    <x v="0"/>
    <x v="1"/>
    <n v="25.723931"/>
    <n v="34.719368000000003"/>
  </r>
  <r>
    <n v="19"/>
    <s v="Polygon"/>
    <x v="0"/>
    <x v="1"/>
    <n v="56.222751000000002"/>
    <n v="73.094376999999994"/>
  </r>
  <r>
    <n v="20"/>
    <s v="Polygon"/>
    <x v="0"/>
    <x v="1"/>
    <n v="48.666646999999998"/>
    <n v="92.776943000000003"/>
  </r>
  <r>
    <n v="21"/>
    <s v="Polygon"/>
    <x v="0"/>
    <x v="1"/>
    <n v="50.772782999999997"/>
    <n v="68.189024000000003"/>
  </r>
  <r>
    <n v="22"/>
    <s v="Polygon"/>
    <x v="0"/>
    <x v="1"/>
    <n v="21.868545999999998"/>
    <n v="22.782247999999999"/>
  </r>
  <r>
    <n v="23"/>
    <s v="Polygon"/>
    <x v="0"/>
    <x v="1"/>
    <n v="10.712443"/>
    <n v="8.0093999999999994"/>
  </r>
  <r>
    <n v="24"/>
    <s v="Polygon"/>
    <x v="0"/>
    <x v="1"/>
    <n v="17.354199999999999"/>
    <n v="16.456896"/>
  </r>
  <r>
    <n v="25"/>
    <s v="Polygon"/>
    <x v="0"/>
    <x v="1"/>
    <n v="14.521466999999999"/>
    <n v="14.080985999999999"/>
  </r>
  <r>
    <n v="26"/>
    <s v="Polygon"/>
    <x v="0"/>
    <x v="1"/>
    <n v="13.663022"/>
    <n v="9.2411820000000002"/>
  </r>
  <r>
    <n v="27"/>
    <s v="Polygon"/>
    <x v="0"/>
    <x v="1"/>
    <n v="32.344997999999997"/>
    <n v="41.351210000000002"/>
  </r>
  <r>
    <n v="28"/>
    <s v="Polygon"/>
    <x v="0"/>
    <x v="1"/>
    <n v="32.054293999999999"/>
    <n v="46.116021000000003"/>
  </r>
  <r>
    <n v="29"/>
    <s v="Polygon"/>
    <x v="0"/>
    <x v="1"/>
    <n v="25.756969000000002"/>
    <n v="24.633316000000001"/>
  </r>
  <r>
    <n v="30"/>
    <s v="Polygon"/>
    <x v="0"/>
    <x v="1"/>
    <n v="17.741927"/>
    <n v="19.181231"/>
  </r>
  <r>
    <n v="31"/>
    <s v="Polygon"/>
    <x v="0"/>
    <x v="1"/>
    <n v="23.338652"/>
    <n v="32.382443000000002"/>
  </r>
  <r>
    <n v="32"/>
    <s v="Polygon"/>
    <x v="0"/>
    <x v="1"/>
    <n v="11.458342999999999"/>
    <n v="9.0221739999999997"/>
  </r>
  <r>
    <n v="33"/>
    <s v="Polygon"/>
    <x v="0"/>
    <x v="1"/>
    <n v="46.25515"/>
    <n v="65.843469999999996"/>
  </r>
  <r>
    <n v="34"/>
    <s v="Polygon"/>
    <x v="0"/>
    <x v="1"/>
    <n v="10.412839999999999"/>
    <n v="7.452528"/>
  </r>
  <r>
    <n v="35"/>
    <s v="Polygon"/>
    <x v="0"/>
    <x v="1"/>
    <n v="63.805024000000003"/>
    <n v="80.910375000000002"/>
  </r>
  <r>
    <n v="36"/>
    <s v="Polygon"/>
    <x v="0"/>
    <x v="1"/>
    <n v="14.47827"/>
    <n v="14.683903000000001"/>
  </r>
  <r>
    <n v="37"/>
    <s v="Polygon"/>
    <x v="0"/>
    <x v="1"/>
    <n v="16.263553999999999"/>
    <n v="18.690761999999999"/>
  </r>
  <r>
    <n v="38"/>
    <s v="Polygon"/>
    <x v="0"/>
    <x v="1"/>
    <n v="63.907727000000001"/>
    <n v="91.508885000000006"/>
  </r>
  <r>
    <n v="39"/>
    <s v="Polygon"/>
    <x v="0"/>
    <x v="1"/>
    <n v="11.058265"/>
    <n v="8.3760169999999992"/>
  </r>
  <r>
    <n v="40"/>
    <s v="Polygon"/>
    <x v="0"/>
    <x v="1"/>
    <n v="8.9226919999999996"/>
    <n v="5.1402369999999999"/>
  </r>
  <r>
    <n v="41"/>
    <s v="Polygon"/>
    <x v="0"/>
    <x v="1"/>
    <n v="28.395050000000001"/>
    <n v="56.513213"/>
  </r>
  <r>
    <n v="42"/>
    <s v="Polygon"/>
    <x v="0"/>
    <x v="1"/>
    <n v="16.881014"/>
    <n v="19.495107999999998"/>
  </r>
  <r>
    <n v="43"/>
    <s v="Polygon"/>
    <x v="0"/>
    <x v="1"/>
    <n v="87.125480999999994"/>
    <n v="182.87607299999999"/>
  </r>
  <r>
    <n v="44"/>
    <s v="Polygon"/>
    <x v="0"/>
    <x v="1"/>
    <n v="18.457339999999999"/>
    <n v="21.434687"/>
  </r>
  <r>
    <n v="45"/>
    <s v="Polygon"/>
    <x v="0"/>
    <x v="1"/>
    <n v="11.530006"/>
    <n v="9.1832390000000004"/>
  </r>
  <r>
    <n v="46"/>
    <s v="Polygon"/>
    <x v="0"/>
    <x v="1"/>
    <n v="18.654883000000002"/>
    <n v="15.076622"/>
  </r>
  <r>
    <n v="47"/>
    <s v="Polygon"/>
    <x v="0"/>
    <x v="1"/>
    <n v="16.831581"/>
    <n v="15.015812"/>
  </r>
  <r>
    <n v="48"/>
    <s v="Polygon"/>
    <x v="0"/>
    <x v="1"/>
    <n v="96.165280999999993"/>
    <n v="135.24291199999999"/>
  </r>
  <r>
    <n v="49"/>
    <s v="Polygon"/>
    <x v="0"/>
    <x v="1"/>
    <n v="158.405058"/>
    <n v="308.91438399999998"/>
  </r>
  <r>
    <n v="50"/>
    <s v="Polygon"/>
    <x v="0"/>
    <x v="1"/>
    <n v="54.345638999999998"/>
    <n v="84.676491999999996"/>
  </r>
  <r>
    <n v="51"/>
    <s v="Polygon"/>
    <x v="0"/>
    <x v="1"/>
    <n v="22.439620999999999"/>
    <n v="37.233975999999998"/>
  </r>
  <r>
    <n v="52"/>
    <s v="Polygon"/>
    <x v="0"/>
    <x v="1"/>
    <n v="14.969150000000001"/>
    <n v="12.689162"/>
  </r>
  <r>
    <n v="53"/>
    <s v="Polygon"/>
    <x v="0"/>
    <x v="1"/>
    <n v="16.824522999999999"/>
    <n v="19.132387999999999"/>
  </r>
  <r>
    <n v="54"/>
    <s v="Polygon"/>
    <x v="0"/>
    <x v="1"/>
    <n v="23.871559999999999"/>
    <n v="36.014957000000003"/>
  </r>
  <r>
    <n v="55"/>
    <s v="Polygon"/>
    <x v="0"/>
    <x v="1"/>
    <n v="53.739592999999999"/>
    <n v="94.395105999999998"/>
  </r>
  <r>
    <n v="56"/>
    <s v="Polygon"/>
    <x v="0"/>
    <x v="1"/>
    <n v="9.9405529999999995"/>
    <n v="6.8781840000000001"/>
  </r>
  <r>
    <n v="57"/>
    <s v="Polygon"/>
    <x v="0"/>
    <x v="1"/>
    <n v="120.759401"/>
    <n v="247.68247500000001"/>
  </r>
  <r>
    <n v="58"/>
    <s v="Polygon"/>
    <x v="1"/>
    <x v="1"/>
    <n v="5521.9094269999996"/>
    <n v="256949.35328000001"/>
  </r>
  <r>
    <n v="59"/>
    <s v="Polygon"/>
    <x v="1"/>
    <x v="2"/>
    <n v="4356.322381"/>
    <n v="197652.15280800001"/>
  </r>
  <r>
    <n v="60"/>
    <s v="Polygon"/>
    <x v="1"/>
    <x v="0"/>
    <n v="2423.6131"/>
    <n v="109578.35558600001"/>
  </r>
  <r>
    <n v="61"/>
    <s v="Polygon"/>
    <x v="1"/>
    <x v="3"/>
    <n v="1595.7827540000001"/>
    <n v="94437.121377999996"/>
  </r>
  <r>
    <n v="62"/>
    <s v="Polygon"/>
    <x v="1"/>
    <x v="4"/>
    <n v="3631.9767700000002"/>
    <n v="470614.318959"/>
  </r>
  <r>
    <n v="63"/>
    <s v="Polygon"/>
    <x v="1"/>
    <x v="5"/>
    <n v="927.13926900000001"/>
    <n v="32887.903964999998"/>
  </r>
  <r>
    <n v="64"/>
    <s v="Polygon"/>
    <x v="2"/>
    <x v="0"/>
    <n v="403.72359499999999"/>
    <n v="1395.3900630000001"/>
  </r>
  <r>
    <n v="65"/>
    <s v="Polygon"/>
    <x v="2"/>
    <x v="3"/>
    <n v="1256.068166"/>
    <n v="95024.612959999999"/>
  </r>
  <r>
    <n v="66"/>
    <s v="Polygon"/>
    <x v="2"/>
    <x v="4"/>
    <n v="694.89763200000004"/>
    <n v="22701.106607999998"/>
  </r>
  <r>
    <n v="67"/>
    <s v="Polygon"/>
    <x v="3"/>
    <x v="1"/>
    <n v="3239.7927610000002"/>
    <n v="69286.571429999996"/>
  </r>
  <r>
    <n v="68"/>
    <s v="Polygon"/>
    <x v="3"/>
    <x v="2"/>
    <n v="897.12250500000005"/>
    <n v="30624.639694000001"/>
  </r>
  <r>
    <n v="69"/>
    <s v="Polygon"/>
    <x v="3"/>
    <x v="0"/>
    <n v="2736.9659649999999"/>
    <n v="58268.411211999999"/>
  </r>
  <r>
    <n v="70"/>
    <s v="Polygon"/>
    <x v="3"/>
    <x v="3"/>
    <n v="5195.185794"/>
    <n v="245338.43271299999"/>
  </r>
  <r>
    <n v="71"/>
    <s v="Polygon"/>
    <x v="3"/>
    <x v="4"/>
    <n v="4619.5385919999999"/>
    <n v="124138.33927"/>
  </r>
  <r>
    <n v="72"/>
    <s v="Polygon"/>
    <x v="3"/>
    <x v="5"/>
    <n v="3394.7115290000002"/>
    <n v="130841.32702"/>
  </r>
  <r>
    <n v="73"/>
    <s v="Polygon"/>
    <x v="2"/>
    <x v="2"/>
    <n v="1317.2705820000001"/>
    <n v="71656.845797000002"/>
  </r>
  <r>
    <n v="74"/>
    <s v="Polygon"/>
    <x v="2"/>
    <x v="4"/>
    <n v="559.45056299999999"/>
    <n v="8638.0604669999993"/>
  </r>
  <r>
    <n v="75"/>
    <s v="Polygon"/>
    <x v="3"/>
    <x v="2"/>
    <n v="2694.7679509999998"/>
    <n v="46321.94414"/>
  </r>
  <r>
    <n v="76"/>
    <s v="Polygon"/>
    <x v="3"/>
    <x v="4"/>
    <n v="755.13808300000005"/>
    <n v="7335.2032079999999"/>
  </r>
  <r>
    <n v="77"/>
    <s v="Polygon"/>
    <x v="4"/>
    <x v="0"/>
    <n v="962.51076399999999"/>
    <n v="18342.782757000001"/>
  </r>
  <r>
    <n v="78"/>
    <s v="Polygon"/>
    <x v="4"/>
    <x v="3"/>
    <n v="1280.6014250000001"/>
    <n v="26296.200799999999"/>
  </r>
  <r>
    <n v="79"/>
    <s v="Polygon"/>
    <x v="2"/>
    <x v="1"/>
    <n v="159.48676800000001"/>
    <n v="1439.528957"/>
  </r>
  <r>
    <n v="80"/>
    <s v="Polygon"/>
    <x v="2"/>
    <x v="5"/>
    <n v="275.162665"/>
    <n v="1498.8991880000001"/>
  </r>
  <r>
    <n v="81"/>
    <s v="Polygon"/>
    <x v="2"/>
    <x v="5"/>
    <n v="77.927555999999996"/>
    <n v="331.26881200000003"/>
  </r>
  <r>
    <n v="82"/>
    <s v="Polygon"/>
    <x v="5"/>
    <x v="1"/>
    <n v="63.100504999999998"/>
    <n v="95.199079999999995"/>
  </r>
  <r>
    <n v="83"/>
    <s v="Polygon"/>
    <x v="5"/>
    <x v="1"/>
    <n v="88.049949999999995"/>
    <n v="259.17234300000001"/>
  </r>
  <r>
    <n v="84"/>
    <s v="Polygon"/>
    <x v="6"/>
    <x v="1"/>
    <n v="69.089040999999995"/>
    <n v="283.273932"/>
  </r>
  <r>
    <n v="85"/>
    <s v="Polygon"/>
    <x v="5"/>
    <x v="1"/>
    <n v="194.89248699999999"/>
    <n v="885.80670899999996"/>
  </r>
  <r>
    <n v="86"/>
    <s v="Polygon"/>
    <x v="5"/>
    <x v="1"/>
    <n v="49.952748"/>
    <n v="84.864254000000003"/>
  </r>
  <r>
    <n v="87"/>
    <s v="Polygon"/>
    <x v="5"/>
    <x v="1"/>
    <n v="124.455218"/>
    <n v="487.60838200000001"/>
  </r>
  <r>
    <n v="88"/>
    <s v="Polygon"/>
    <x v="5"/>
    <x v="1"/>
    <n v="48.038178000000002"/>
    <n v="58.702181000000003"/>
  </r>
  <r>
    <n v="89"/>
    <s v="Polygon"/>
    <x v="5"/>
    <x v="1"/>
    <n v="34.364682999999999"/>
    <n v="55.569032"/>
  </r>
  <r>
    <n v="90"/>
    <s v="Polygon"/>
    <x v="5"/>
    <x v="1"/>
    <n v="22.022963000000001"/>
    <n v="25.157969999999999"/>
  </r>
  <r>
    <n v="91"/>
    <s v="Polygon"/>
    <x v="5"/>
    <x v="1"/>
    <n v="34.969312000000002"/>
    <n v="59.435369000000001"/>
  </r>
  <r>
    <n v="92"/>
    <s v="Polygon"/>
    <x v="6"/>
    <x v="1"/>
    <n v="113.608204"/>
    <n v="727.34272799999997"/>
  </r>
  <r>
    <n v="93"/>
    <s v="Polygon"/>
    <x v="7"/>
    <x v="2"/>
    <n v="43.247672000000001"/>
    <n v="70.540924000000004"/>
  </r>
  <r>
    <n v="94"/>
    <s v="Polygon"/>
    <x v="5"/>
    <x v="2"/>
    <n v="27.556331"/>
    <n v="43.722574999999999"/>
  </r>
  <r>
    <n v="95"/>
    <s v="Polygon"/>
    <x v="5"/>
    <x v="2"/>
    <n v="49.287824999999998"/>
    <n v="81.882454999999993"/>
  </r>
  <r>
    <n v="96"/>
    <s v="Polygon"/>
    <x v="8"/>
    <x v="2"/>
    <n v="44.80639"/>
    <n v="96.316592"/>
  </r>
  <r>
    <n v="97"/>
    <s v="Polygon"/>
    <x v="5"/>
    <x v="2"/>
    <n v="64.001172999999994"/>
    <n v="116.058995"/>
  </r>
  <r>
    <n v="98"/>
    <s v="Polygon"/>
    <x v="8"/>
    <x v="2"/>
    <n v="38.203498000000003"/>
    <n v="27.568545"/>
  </r>
  <r>
    <n v="99"/>
    <s v="Polygon"/>
    <x v="8"/>
    <x v="2"/>
    <n v="45.974970999999996"/>
    <n v="44.598744000000003"/>
  </r>
  <r>
    <n v="100"/>
    <s v="Polygon"/>
    <x v="7"/>
    <x v="2"/>
    <n v="83.731409999999997"/>
    <n v="386.813875"/>
  </r>
  <r>
    <n v="101"/>
    <s v="Polygon"/>
    <x v="5"/>
    <x v="2"/>
    <n v="34.263460000000002"/>
    <n v="57.449506999999997"/>
  </r>
  <r>
    <n v="102"/>
    <s v="Polygon"/>
    <x v="6"/>
    <x v="2"/>
    <n v="61.896149000000001"/>
    <n v="179.25054499999999"/>
  </r>
  <r>
    <n v="103"/>
    <s v="Polygon"/>
    <x v="6"/>
    <x v="2"/>
    <n v="46.775343999999997"/>
    <n v="150.449275"/>
  </r>
  <r>
    <n v="104"/>
    <s v="Polygon"/>
    <x v="8"/>
    <x v="2"/>
    <n v="64.531304000000006"/>
    <n v="81.785106999999996"/>
  </r>
  <r>
    <n v="105"/>
    <s v="Polygon"/>
    <x v="5"/>
    <x v="2"/>
    <n v="30.285194000000001"/>
    <n v="41.306167000000002"/>
  </r>
  <r>
    <n v="106"/>
    <s v="Polygon"/>
    <x v="5"/>
    <x v="2"/>
    <n v="38.281744000000003"/>
    <n v="80.672346000000005"/>
  </r>
  <r>
    <n v="107"/>
    <s v="Polygon"/>
    <x v="6"/>
    <x v="2"/>
    <n v="81.502691999999996"/>
    <n v="327.61885699999999"/>
  </r>
  <r>
    <n v="108"/>
    <s v="Polygon"/>
    <x v="7"/>
    <x v="2"/>
    <n v="51.463003"/>
    <n v="139.82755299999999"/>
  </r>
  <r>
    <n v="109"/>
    <s v="Polygon"/>
    <x v="7"/>
    <x v="2"/>
    <n v="41.937013"/>
    <n v="82.190364000000002"/>
  </r>
  <r>
    <n v="110"/>
    <s v="Polygon"/>
    <x v="7"/>
    <x v="2"/>
    <n v="38.203597000000002"/>
    <n v="76.812655000000007"/>
  </r>
  <r>
    <n v="111"/>
    <s v="Polygon"/>
    <x v="8"/>
    <x v="2"/>
    <n v="68.593038000000007"/>
    <n v="171.20443800000001"/>
  </r>
  <r>
    <n v="112"/>
    <s v="Polygon"/>
    <x v="6"/>
    <x v="0"/>
    <n v="122.087875"/>
    <n v="227.340451"/>
  </r>
  <r>
    <n v="113"/>
    <s v="Polygon"/>
    <x v="8"/>
    <x v="0"/>
    <n v="35.199632999999999"/>
    <n v="53.630161999999999"/>
  </r>
  <r>
    <n v="114"/>
    <s v="Polygon"/>
    <x v="5"/>
    <x v="0"/>
    <n v="35.988272000000002"/>
    <n v="53.615391000000002"/>
  </r>
  <r>
    <n v="115"/>
    <s v="Polygon"/>
    <x v="7"/>
    <x v="0"/>
    <n v="20.161065000000001"/>
    <n v="30.539384999999999"/>
  </r>
  <r>
    <n v="116"/>
    <s v="Polygon"/>
    <x v="6"/>
    <x v="0"/>
    <n v="116.69286099999999"/>
    <n v="360.33613300000002"/>
  </r>
  <r>
    <n v="117"/>
    <s v="Polygon"/>
    <x v="5"/>
    <x v="0"/>
    <n v="53.479675999999998"/>
    <n v="72.087641000000005"/>
  </r>
  <r>
    <n v="118"/>
    <s v="Polygon"/>
    <x v="8"/>
    <x v="0"/>
    <n v="47.051439999999999"/>
    <n v="62.785614000000002"/>
  </r>
  <r>
    <n v="119"/>
    <s v="Polygon"/>
    <x v="5"/>
    <x v="0"/>
    <n v="48.205201000000002"/>
    <n v="63.663665000000002"/>
  </r>
  <r>
    <n v="120"/>
    <s v="Polygon"/>
    <x v="6"/>
    <x v="0"/>
    <n v="27.939807999999999"/>
    <n v="50.343482000000002"/>
  </r>
  <r>
    <n v="121"/>
    <s v="Polygon"/>
    <x v="6"/>
    <x v="0"/>
    <n v="38.638703"/>
    <n v="73.615018000000006"/>
  </r>
  <r>
    <n v="122"/>
    <s v="Polygon"/>
    <x v="5"/>
    <x v="0"/>
    <n v="36.242750999999998"/>
    <n v="53.479574999999997"/>
  </r>
  <r>
    <n v="123"/>
    <s v="Polygon"/>
    <x v="5"/>
    <x v="0"/>
    <n v="68.417227999999994"/>
    <n v="86.622209999999995"/>
  </r>
  <r>
    <n v="124"/>
    <s v="Polygon"/>
    <x v="6"/>
    <x v="1"/>
    <n v="62.137816000000001"/>
    <n v="116.215063"/>
  </r>
  <r>
    <n v="125"/>
    <s v="Polygon"/>
    <x v="8"/>
    <x v="1"/>
    <n v="27.519964000000002"/>
    <n v="28.611588000000001"/>
  </r>
  <r>
    <n v="126"/>
    <s v="Polygon"/>
    <x v="5"/>
    <x v="1"/>
    <n v="74.713628999999997"/>
    <n v="167.06397699999999"/>
  </r>
  <r>
    <n v="127"/>
    <s v="Polygon"/>
    <x v="5"/>
    <x v="1"/>
    <n v="44.429515000000002"/>
    <n v="87.374876"/>
  </r>
  <r>
    <n v="128"/>
    <s v="Polygon"/>
    <x v="5"/>
    <x v="1"/>
    <n v="24.965342"/>
    <n v="40.856608000000001"/>
  </r>
  <r>
    <n v="129"/>
    <s v="Polygon"/>
    <x v="5"/>
    <x v="2"/>
    <n v="99.036967000000004"/>
    <n v="160.653221"/>
  </r>
  <r>
    <n v="130"/>
    <s v="Polygon"/>
    <x v="5"/>
    <x v="2"/>
    <n v="35.413035999999998"/>
    <n v="82.730472000000006"/>
  </r>
  <r>
    <n v="131"/>
    <s v="Polygon"/>
    <x v="7"/>
    <x v="2"/>
    <n v="32.725223"/>
    <n v="42.878630000000001"/>
  </r>
  <r>
    <n v="132"/>
    <s v="Polygon"/>
    <x v="5"/>
    <x v="2"/>
    <n v="31.848095000000001"/>
    <n v="38.546062999999997"/>
  </r>
  <r>
    <n v="133"/>
    <s v="Polygon"/>
    <x v="5"/>
    <x v="2"/>
    <n v="19.883693000000001"/>
    <n v="27.635306"/>
  </r>
  <r>
    <n v="134"/>
    <s v="Polygon"/>
    <x v="5"/>
    <x v="2"/>
    <n v="26.226769999999998"/>
    <n v="41.467863999999999"/>
  </r>
  <r>
    <n v="135"/>
    <s v="Polygon"/>
    <x v="6"/>
    <x v="1"/>
    <n v="24.198938999999999"/>
    <n v="39.809790999999997"/>
  </r>
  <r>
    <n v="136"/>
    <s v="Polygon"/>
    <x v="7"/>
    <x v="0"/>
    <n v="25.943629000000001"/>
    <n v="35.581982000000004"/>
  </r>
  <r>
    <n v="137"/>
    <s v="Polygon"/>
    <x v="7"/>
    <x v="2"/>
    <n v="73.901121000000003"/>
    <n v="198.34238500000001"/>
  </r>
  <r>
    <n v="138"/>
    <s v="Polygon"/>
    <x v="5"/>
    <x v="0"/>
    <n v="254.62345199999999"/>
    <n v="838.34669899999994"/>
  </r>
  <r>
    <n v="139"/>
    <s v="Polygon"/>
    <x v="5"/>
    <x v="0"/>
    <n v="36.659472000000001"/>
    <n v="90.485506000000001"/>
  </r>
  <r>
    <n v="140"/>
    <s v="Polygon"/>
    <x v="5"/>
    <x v="0"/>
    <n v="46.082093999999998"/>
    <n v="113.785079"/>
  </r>
  <r>
    <n v="141"/>
    <s v="Polygon"/>
    <x v="5"/>
    <x v="2"/>
    <n v="44.709781"/>
    <n v="118.204908"/>
  </r>
  <r>
    <n v="142"/>
    <s v="Polygon"/>
    <x v="5"/>
    <x v="2"/>
    <n v="144.62508800000001"/>
    <n v="651.54435999999998"/>
  </r>
  <r>
    <n v="143"/>
    <s v="Polygon"/>
    <x v="5"/>
    <x v="2"/>
    <n v="229.30341999999999"/>
    <n v="1090.196357"/>
  </r>
  <r>
    <n v="144"/>
    <s v="Polygon"/>
    <x v="5"/>
    <x v="2"/>
    <n v="43.231416000000003"/>
    <n v="91.148242999999994"/>
  </r>
  <r>
    <n v="145"/>
    <s v="Polygon"/>
    <x v="5"/>
    <x v="1"/>
    <n v="135.393565"/>
    <n v="261.31615499999998"/>
  </r>
  <r>
    <n v="146"/>
    <s v="Polygon"/>
    <x v="8"/>
    <x v="1"/>
    <n v="98.566131999999996"/>
    <n v="527.29915200000005"/>
  </r>
  <r>
    <n v="147"/>
    <s v="Polygon"/>
    <x v="5"/>
    <x v="1"/>
    <n v="65.805857000000003"/>
    <n v="172.24522099999999"/>
  </r>
  <r>
    <n v="148"/>
    <s v="Polygon"/>
    <x v="8"/>
    <x v="1"/>
    <n v="431.13097499999998"/>
    <n v="4473.2458800000004"/>
  </r>
  <r>
    <n v="149"/>
    <s v="Polygon"/>
    <x v="1"/>
    <x v="1"/>
    <n v="40.152467000000001"/>
    <n v="52.080849000000001"/>
  </r>
  <r>
    <n v="150"/>
    <s v="Polygon"/>
    <x v="9"/>
    <x v="1"/>
    <n v="2825.1602419999999"/>
    <n v="16002.1124"/>
  </r>
  <r>
    <n v="151"/>
    <s v="Polygon"/>
    <x v="9"/>
    <x v="1"/>
    <n v="11.227321999999999"/>
    <n v="1.2250909999999999"/>
  </r>
  <r>
    <n v="152"/>
    <s v="Polygon"/>
    <x v="9"/>
    <x v="2"/>
    <n v="2710.310058"/>
    <n v="17897.984393999999"/>
  </r>
  <r>
    <n v="153"/>
    <s v="Polygon"/>
    <x v="9"/>
    <x v="0"/>
    <n v="32.624527"/>
    <n v="36.369773000000002"/>
  </r>
  <r>
    <n v="154"/>
    <s v="Polygon"/>
    <x v="9"/>
    <x v="0"/>
    <n v="1869.493577"/>
    <n v="9312.1349090000003"/>
  </r>
  <r>
    <n v="155"/>
    <s v="Polygon"/>
    <x v="9"/>
    <x v="0"/>
    <n v="39.944374000000003"/>
    <n v="66.135744000000003"/>
  </r>
  <r>
    <n v="156"/>
    <s v="Polygon"/>
    <x v="0"/>
    <x v="2"/>
    <n v="14.85295"/>
    <n v="15.592812"/>
  </r>
  <r>
    <n v="157"/>
    <s v="Polygon"/>
    <x v="9"/>
    <x v="0"/>
    <n v="199.62699699999999"/>
    <n v="885.947937000000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name="Draaitabel2" cacheId="10" applyNumberFormats="0" applyBorderFormats="0" applyFontFormats="0" applyPatternFormats="0" applyAlignmentFormats="0" applyWidthHeightFormats="1" dataCaption="Waarden" updatedVersion="5" minRefreshableVersion="3" useAutoFormatting="1" itemPrintTitles="1" createdVersion="5" indent="0" outline="1" outlineData="1" multipleFieldFilters="0">
  <location ref="H12:Q20" firstHeaderRow="1" firstDataRow="2" firstDataCol="1"/>
  <pivotFields count="6">
    <pivotField showAll="0"/>
    <pivotField showAll="0"/>
    <pivotField axis="axisCol" showAll="0">
      <items count="9">
        <item x="0"/>
        <item x="2"/>
        <item x="7"/>
        <item x="5"/>
        <item x="4"/>
        <item x="6"/>
        <item x="3"/>
        <item x="1"/>
        <item t="default"/>
      </items>
    </pivotField>
    <pivotField axis="axisRow" showAll="0">
      <items count="7">
        <item x="1"/>
        <item x="4"/>
        <item x="2"/>
        <item x="3"/>
        <item x="0"/>
        <item x="5"/>
        <item t="default"/>
      </items>
    </pivotField>
    <pivotField showAll="0"/>
    <pivotField dataField="1" showAll="0"/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2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Som van Shape_Area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Draaitabel1" cacheId="10" applyNumberFormats="0" applyBorderFormats="0" applyFontFormats="0" applyPatternFormats="0" applyAlignmentFormats="0" applyWidthHeightFormats="1" dataCaption="Waarden" updatedVersion="5" minRefreshableVersion="3" useAutoFormatting="1" itemPrintTitles="1" createdVersion="5" indent="0" outline="1" outlineData="1" multipleFieldFilters="0">
  <location ref="H1:J10" firstHeaderRow="0" firstDataRow="1" firstDataCol="1"/>
  <pivotFields count="6">
    <pivotField showAll="0"/>
    <pivotField showAll="0"/>
    <pivotField axis="axisRow" dataField="1" showAll="0">
      <items count="9">
        <item x="0"/>
        <item x="2"/>
        <item x="7"/>
        <item x="5"/>
        <item x="4"/>
        <item x="6"/>
        <item x="3"/>
        <item x="1"/>
        <item t="default"/>
      </items>
    </pivotField>
    <pivotField showAll="0"/>
    <pivotField showAll="0"/>
    <pivotField dataField="1" showAll="0"/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2">
    <i>
      <x/>
    </i>
    <i i="1">
      <x v="1"/>
    </i>
  </colItems>
  <dataFields count="2">
    <dataField name="Som van Shape_Area" fld="5" baseField="0" baseItem="0"/>
    <dataField name="Aantal van Eenheid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Draaitabel6" cacheId="21" applyNumberFormats="0" applyBorderFormats="0" applyFontFormats="0" applyPatternFormats="0" applyAlignmentFormats="0" applyWidthHeightFormats="1" dataCaption="Waarden" updatedVersion="5" minRefreshableVersion="3" useAutoFormatting="1" itemPrintTitles="1" createdVersion="5" indent="0" outline="1" outlineData="1" multipleFieldFilters="0">
  <location ref="H13:R21" firstHeaderRow="1" firstDataRow="2" firstDataCol="1"/>
  <pivotFields count="6">
    <pivotField showAll="0"/>
    <pivotField showAll="0"/>
    <pivotField axis="axisCol" showAll="0">
      <items count="10">
        <item x="0"/>
        <item x="2"/>
        <item x="8"/>
        <item x="7"/>
        <item x="5"/>
        <item x="4"/>
        <item x="6"/>
        <item x="3"/>
        <item x="1"/>
        <item t="default"/>
      </items>
    </pivotField>
    <pivotField axis="axisRow" showAll="0">
      <items count="7">
        <item x="1"/>
        <item x="4"/>
        <item x="2"/>
        <item x="3"/>
        <item x="0"/>
        <item x="5"/>
        <item t="default"/>
      </items>
    </pivotField>
    <pivotField showAll="0"/>
    <pivotField dataField="1" showAll="0"/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2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Som van Shape_Area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Draaitabel3" cacheId="21" applyNumberFormats="0" applyBorderFormats="0" applyFontFormats="0" applyPatternFormats="0" applyAlignmentFormats="0" applyWidthHeightFormats="1" dataCaption="Waarden" updatedVersion="5" minRefreshableVersion="3" useAutoFormatting="1" itemPrintTitles="1" createdVersion="5" indent="0" outline="1" outlineData="1" multipleFieldFilters="0">
  <location ref="H1:J11" firstHeaderRow="0" firstDataRow="1" firstDataCol="1"/>
  <pivotFields count="6">
    <pivotField showAll="0"/>
    <pivotField showAll="0"/>
    <pivotField axis="axisRow" dataField="1" showAll="0">
      <items count="10">
        <item x="0"/>
        <item x="2"/>
        <item x="8"/>
        <item x="7"/>
        <item x="5"/>
        <item x="4"/>
        <item x="6"/>
        <item x="3"/>
        <item x="1"/>
        <item t="default"/>
      </items>
    </pivotField>
    <pivotField showAll="0"/>
    <pivotField showAll="0"/>
    <pivotField dataField="1" showAll="0"/>
  </pivotFields>
  <rowFields count="1">
    <field x="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Som van Shape_Area" fld="5" baseField="0" baseItem="0"/>
    <dataField name="Aantal van Eenheid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Draaitabel7" cacheId="23" applyNumberFormats="0" applyBorderFormats="0" applyFontFormats="0" applyPatternFormats="0" applyAlignmentFormats="0" applyWidthHeightFormats="1" dataCaption="Waarden" updatedVersion="5" minRefreshableVersion="3" useAutoFormatting="1" itemPrintTitles="1" createdVersion="5" indent="0" outline="1" outlineData="1" multipleFieldFilters="0">
  <location ref="H15:S23" firstHeaderRow="1" firstDataRow="2" firstDataCol="1"/>
  <pivotFields count="6">
    <pivotField showAll="0"/>
    <pivotField showAll="0"/>
    <pivotField axis="axisCol" showAll="0">
      <items count="11">
        <item x="3"/>
        <item x="5"/>
        <item x="8"/>
        <item x="9"/>
        <item x="7"/>
        <item x="1"/>
        <item x="2"/>
        <item x="0"/>
        <item x="6"/>
        <item x="4"/>
        <item t="default"/>
      </items>
    </pivotField>
    <pivotField axis="axisRow" showAll="0">
      <items count="7">
        <item x="4"/>
        <item x="2"/>
        <item x="5"/>
        <item x="1"/>
        <item x="0"/>
        <item x="3"/>
        <item t="default"/>
      </items>
    </pivotField>
    <pivotField showAll="0"/>
    <pivotField dataField="1" showAll="0"/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2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dataFields count="1">
    <dataField name="Som van Shape_Area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Draaitabel4" cacheId="23" applyNumberFormats="0" applyBorderFormats="0" applyFontFormats="0" applyPatternFormats="0" applyAlignmentFormats="0" applyWidthHeightFormats="1" dataCaption="Waarden" updatedVersion="5" minRefreshableVersion="3" useAutoFormatting="1" itemPrintTitles="1" createdVersion="5" indent="0" outline="1" outlineData="1" multipleFieldFilters="0">
  <location ref="H1:J12" firstHeaderRow="0" firstDataRow="1" firstDataCol="1"/>
  <pivotFields count="6">
    <pivotField showAll="0"/>
    <pivotField showAll="0"/>
    <pivotField axis="axisRow" dataField="1" showAll="0">
      <items count="11">
        <item x="3"/>
        <item x="5"/>
        <item x="8"/>
        <item x="9"/>
        <item x="7"/>
        <item x="1"/>
        <item x="2"/>
        <item x="0"/>
        <item x="6"/>
        <item x="4"/>
        <item t="default"/>
      </items>
    </pivotField>
    <pivotField showAll="0"/>
    <pivotField showAll="0"/>
    <pivotField dataField="1" showAll="0"/>
  </pivotFields>
  <rowFields count="1">
    <field x="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2">
    <i>
      <x/>
    </i>
    <i i="1">
      <x v="1"/>
    </i>
  </colItems>
  <dataFields count="2">
    <dataField name="Som van Shape_Area" fld="5" baseField="0" baseItem="0"/>
    <dataField name="Aantal van Eenheid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Draaitabel8" cacheId="25" applyNumberFormats="0" applyBorderFormats="0" applyFontFormats="0" applyPatternFormats="0" applyAlignmentFormats="0" applyWidthHeightFormats="1" dataCaption="Waarden" updatedVersion="5" minRefreshableVersion="3" useAutoFormatting="1" itemPrintTitles="1" createdVersion="5" indent="0" outline="1" outlineData="1" multipleFieldFilters="0">
  <location ref="H15:S23" firstHeaderRow="1" firstDataRow="2" firstDataCol="1"/>
  <pivotFields count="6">
    <pivotField showAll="0"/>
    <pivotField showAll="0"/>
    <pivotField axis="axisCol" showAll="0">
      <items count="11">
        <item x="6"/>
        <item x="8"/>
        <item x="0"/>
        <item x="4"/>
        <item x="9"/>
        <item x="2"/>
        <item x="1"/>
        <item x="3"/>
        <item x="7"/>
        <item x="5"/>
        <item t="default"/>
      </items>
    </pivotField>
    <pivotField axis="axisRow" showAll="0">
      <items count="7">
        <item x="2"/>
        <item x="4"/>
        <item x="0"/>
        <item x="3"/>
        <item x="1"/>
        <item x="5"/>
        <item t="default"/>
      </items>
    </pivotField>
    <pivotField showAll="0"/>
    <pivotField dataField="1" showAll="0"/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2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dataFields count="1">
    <dataField name="Som van SHAPE_Area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Draaitabel5" cacheId="25" applyNumberFormats="0" applyBorderFormats="0" applyFontFormats="0" applyPatternFormats="0" applyAlignmentFormats="0" applyWidthHeightFormats="1" dataCaption="Waarden" updatedVersion="5" minRefreshableVersion="3" useAutoFormatting="1" itemPrintTitles="1" createdVersion="5" indent="0" outline="1" outlineData="1" multipleFieldFilters="0">
  <location ref="H1:J12" firstHeaderRow="0" firstDataRow="1" firstDataCol="1"/>
  <pivotFields count="6">
    <pivotField showAll="0"/>
    <pivotField showAll="0"/>
    <pivotField axis="axisRow" dataField="1" showAll="0">
      <items count="11">
        <item x="6"/>
        <item x="8"/>
        <item x="0"/>
        <item x="4"/>
        <item x="9"/>
        <item x="2"/>
        <item x="1"/>
        <item x="3"/>
        <item x="7"/>
        <item x="5"/>
        <item t="default"/>
      </items>
    </pivotField>
    <pivotField showAll="0"/>
    <pivotField showAll="0"/>
    <pivotField dataField="1" showAll="0"/>
  </pivotFields>
  <rowFields count="1">
    <field x="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2">
    <i>
      <x/>
    </i>
    <i i="1">
      <x v="1"/>
    </i>
  </colItems>
  <dataFields count="2">
    <dataField name="Som van SHAPE_Area" fld="5" baseField="0" baseItem="0"/>
    <dataField name="Aantal van Eenheid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6.xml"/><Relationship Id="rId1" Type="http://schemas.openxmlformats.org/officeDocument/2006/relationships/pivotTable" Target="../pivotTables/pivotTable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8.xml"/><Relationship Id="rId1" Type="http://schemas.openxmlformats.org/officeDocument/2006/relationships/pivotTable" Target="../pivotTables/pivotTable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topLeftCell="G1" workbookViewId="0">
      <selection activeCell="Q20" sqref="H13:Q20"/>
    </sheetView>
  </sheetViews>
  <sheetFormatPr defaultRowHeight="15" x14ac:dyDescent="0.25"/>
  <cols>
    <col min="8" max="8" width="19.7109375" customWidth="1"/>
    <col min="9" max="9" width="14.28515625" customWidth="1"/>
    <col min="10" max="10" width="12" customWidth="1"/>
    <col min="11" max="11" width="11" customWidth="1"/>
    <col min="12" max="16" width="12" customWidth="1"/>
    <col min="17" max="17" width="12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2</v>
      </c>
      <c r="E1" t="s">
        <v>3</v>
      </c>
      <c r="F1" t="s">
        <v>4</v>
      </c>
      <c r="H1" s="1" t="s">
        <v>25</v>
      </c>
      <c r="I1" t="s">
        <v>27</v>
      </c>
      <c r="J1" t="s">
        <v>28</v>
      </c>
    </row>
    <row r="2" spans="1:17" x14ac:dyDescent="0.25">
      <c r="A2">
        <v>1</v>
      </c>
      <c r="B2" t="s">
        <v>5</v>
      </c>
      <c r="C2" t="s">
        <v>6</v>
      </c>
      <c r="D2" t="s">
        <v>7</v>
      </c>
      <c r="E2">
        <v>64.203839000000002</v>
      </c>
      <c r="F2">
        <v>237.70076499999999</v>
      </c>
      <c r="H2" s="2" t="s">
        <v>6</v>
      </c>
      <c r="I2" s="3">
        <v>2682.0808889999994</v>
      </c>
      <c r="J2" s="3">
        <v>13</v>
      </c>
    </row>
    <row r="3" spans="1:17" x14ac:dyDescent="0.25">
      <c r="A3">
        <v>2</v>
      </c>
      <c r="B3" t="s">
        <v>5</v>
      </c>
      <c r="C3" t="s">
        <v>6</v>
      </c>
      <c r="D3" t="s">
        <v>7</v>
      </c>
      <c r="E3">
        <v>43.166029999999999</v>
      </c>
      <c r="F3">
        <v>131.573938</v>
      </c>
      <c r="H3" s="2" t="s">
        <v>9</v>
      </c>
      <c r="I3" s="3">
        <v>1326.942634</v>
      </c>
      <c r="J3" s="3">
        <v>10</v>
      </c>
    </row>
    <row r="4" spans="1:17" x14ac:dyDescent="0.25">
      <c r="A4">
        <v>3</v>
      </c>
      <c r="B4" t="s">
        <v>5</v>
      </c>
      <c r="C4" t="s">
        <v>8</v>
      </c>
      <c r="D4" t="s">
        <v>7</v>
      </c>
      <c r="E4">
        <v>40.350935</v>
      </c>
      <c r="F4">
        <v>94.155899000000005</v>
      </c>
      <c r="H4" s="2" t="s">
        <v>19</v>
      </c>
      <c r="I4" s="3">
        <v>227.73480899999998</v>
      </c>
      <c r="J4" s="3">
        <v>4</v>
      </c>
    </row>
    <row r="5" spans="1:17" x14ac:dyDescent="0.25">
      <c r="A5">
        <v>4</v>
      </c>
      <c r="B5" t="s">
        <v>5</v>
      </c>
      <c r="C5" t="s">
        <v>8</v>
      </c>
      <c r="D5" t="s">
        <v>7</v>
      </c>
      <c r="E5">
        <v>33.794049000000001</v>
      </c>
      <c r="F5">
        <v>53.728445999999998</v>
      </c>
      <c r="H5" s="2" t="s">
        <v>17</v>
      </c>
      <c r="I5" s="3">
        <v>78735.833396999995</v>
      </c>
      <c r="J5" s="3">
        <v>2</v>
      </c>
    </row>
    <row r="6" spans="1:17" x14ac:dyDescent="0.25">
      <c r="A6">
        <v>5</v>
      </c>
      <c r="B6" t="s">
        <v>5</v>
      </c>
      <c r="C6" t="s">
        <v>8</v>
      </c>
      <c r="D6" t="s">
        <v>7</v>
      </c>
      <c r="E6">
        <v>202.35085100000001</v>
      </c>
      <c r="F6">
        <v>822.90374099999997</v>
      </c>
      <c r="H6" s="2" t="s">
        <v>13</v>
      </c>
      <c r="I6" s="3">
        <v>980305.88871900004</v>
      </c>
      <c r="J6" s="3">
        <v>12</v>
      </c>
    </row>
    <row r="7" spans="1:17" x14ac:dyDescent="0.25">
      <c r="A7">
        <v>6</v>
      </c>
      <c r="B7" t="s">
        <v>5</v>
      </c>
      <c r="C7" t="s">
        <v>6</v>
      </c>
      <c r="D7" t="s">
        <v>7</v>
      </c>
      <c r="E7">
        <v>113.10365400000001</v>
      </c>
      <c r="F7">
        <v>555.20673199999999</v>
      </c>
      <c r="H7" s="2" t="s">
        <v>18</v>
      </c>
      <c r="I7" s="3">
        <v>211065.82725199999</v>
      </c>
      <c r="J7" s="3">
        <v>18</v>
      </c>
    </row>
    <row r="8" spans="1:17" x14ac:dyDescent="0.25">
      <c r="A8">
        <v>7</v>
      </c>
      <c r="B8" t="s">
        <v>5</v>
      </c>
      <c r="C8" t="s">
        <v>9</v>
      </c>
      <c r="D8" t="s">
        <v>7</v>
      </c>
      <c r="E8">
        <v>133.978409</v>
      </c>
      <c r="F8">
        <v>411.97104999999999</v>
      </c>
      <c r="H8" s="2" t="s">
        <v>10</v>
      </c>
      <c r="I8" s="3">
        <v>3524.3918799999997</v>
      </c>
      <c r="J8" s="3">
        <v>19</v>
      </c>
    </row>
    <row r="9" spans="1:17" x14ac:dyDescent="0.25">
      <c r="A9">
        <v>8</v>
      </c>
      <c r="B9" t="s">
        <v>5</v>
      </c>
      <c r="C9" t="s">
        <v>10</v>
      </c>
      <c r="D9" t="s">
        <v>11</v>
      </c>
      <c r="E9">
        <v>29.128644000000001</v>
      </c>
      <c r="F9">
        <v>46.343164999999999</v>
      </c>
      <c r="H9" s="2" t="s">
        <v>8</v>
      </c>
      <c r="I9" s="3">
        <v>1305.9774360000001</v>
      </c>
      <c r="J9" s="3">
        <v>9</v>
      </c>
    </row>
    <row r="10" spans="1:17" x14ac:dyDescent="0.25">
      <c r="A10">
        <v>9</v>
      </c>
      <c r="B10" t="s">
        <v>5</v>
      </c>
      <c r="C10" t="s">
        <v>6</v>
      </c>
      <c r="D10" t="s">
        <v>11</v>
      </c>
      <c r="E10">
        <v>41.804813000000003</v>
      </c>
      <c r="F10">
        <v>112.812792</v>
      </c>
      <c r="H10" s="2" t="s">
        <v>26</v>
      </c>
      <c r="I10" s="3">
        <v>1279174.6770159993</v>
      </c>
      <c r="J10" s="3">
        <v>87</v>
      </c>
    </row>
    <row r="11" spans="1:17" x14ac:dyDescent="0.25">
      <c r="A11">
        <v>10</v>
      </c>
      <c r="B11" t="s">
        <v>5</v>
      </c>
      <c r="C11" t="s">
        <v>6</v>
      </c>
      <c r="D11" t="s">
        <v>11</v>
      </c>
      <c r="E11">
        <v>58.877771000000003</v>
      </c>
      <c r="F11">
        <v>197.51722000000001</v>
      </c>
    </row>
    <row r="12" spans="1:17" x14ac:dyDescent="0.25">
      <c r="A12">
        <v>11</v>
      </c>
      <c r="B12" t="s">
        <v>5</v>
      </c>
      <c r="C12" t="s">
        <v>9</v>
      </c>
      <c r="D12" t="s">
        <v>11</v>
      </c>
      <c r="E12">
        <v>35.209691999999997</v>
      </c>
      <c r="F12">
        <v>62.895952999999999</v>
      </c>
      <c r="H12" s="1" t="s">
        <v>27</v>
      </c>
      <c r="I12" s="1" t="s">
        <v>29</v>
      </c>
    </row>
    <row r="13" spans="1:17" x14ac:dyDescent="0.25">
      <c r="A13">
        <v>12</v>
      </c>
      <c r="B13" t="s">
        <v>5</v>
      </c>
      <c r="C13" t="s">
        <v>9</v>
      </c>
      <c r="D13" t="s">
        <v>11</v>
      </c>
      <c r="E13">
        <v>61.371975999999997</v>
      </c>
      <c r="F13">
        <v>118.458393</v>
      </c>
      <c r="H13" s="1" t="s">
        <v>25</v>
      </c>
      <c r="I13" t="s">
        <v>6</v>
      </c>
      <c r="J13" t="s">
        <v>9</v>
      </c>
      <c r="K13" t="s">
        <v>19</v>
      </c>
      <c r="L13" t="s">
        <v>17</v>
      </c>
      <c r="M13" t="s">
        <v>13</v>
      </c>
      <c r="N13" t="s">
        <v>18</v>
      </c>
      <c r="O13" t="s">
        <v>10</v>
      </c>
      <c r="P13" t="s">
        <v>8</v>
      </c>
      <c r="Q13" t="s">
        <v>26</v>
      </c>
    </row>
    <row r="14" spans="1:17" x14ac:dyDescent="0.25">
      <c r="A14">
        <v>13</v>
      </c>
      <c r="B14" t="s">
        <v>5</v>
      </c>
      <c r="C14" t="s">
        <v>6</v>
      </c>
      <c r="D14" t="s">
        <v>11</v>
      </c>
      <c r="E14">
        <v>37.256946999999997</v>
      </c>
      <c r="F14">
        <v>80.085223999999997</v>
      </c>
      <c r="H14" s="2" t="s">
        <v>11</v>
      </c>
      <c r="I14" s="3">
        <v>1330.7709739999998</v>
      </c>
      <c r="J14" s="3">
        <v>810.392425</v>
      </c>
      <c r="K14" s="3"/>
      <c r="L14" s="3">
        <v>62114.726482999999</v>
      </c>
      <c r="M14" s="3">
        <v>263970.45209599996</v>
      </c>
      <c r="N14" s="3">
        <v>20441.282622000002</v>
      </c>
      <c r="O14" s="3">
        <v>3355.0931839999998</v>
      </c>
      <c r="P14" s="3">
        <v>69.247765999999999</v>
      </c>
      <c r="Q14" s="3">
        <v>352091.96554999996</v>
      </c>
    </row>
    <row r="15" spans="1:17" x14ac:dyDescent="0.25">
      <c r="A15">
        <v>14</v>
      </c>
      <c r="B15" t="s">
        <v>5</v>
      </c>
      <c r="C15" t="s">
        <v>9</v>
      </c>
      <c r="D15" t="s">
        <v>11</v>
      </c>
      <c r="E15">
        <v>27.309258</v>
      </c>
      <c r="F15">
        <v>50.180021000000004</v>
      </c>
      <c r="H15" s="2" t="s">
        <v>15</v>
      </c>
      <c r="I15" s="3"/>
      <c r="J15" s="3"/>
      <c r="K15" s="3"/>
      <c r="L15" s="3">
        <v>16621.106914</v>
      </c>
      <c r="M15" s="3">
        <v>286446.49218400003</v>
      </c>
      <c r="N15" s="3">
        <v>121690.00410599999</v>
      </c>
      <c r="O15" s="3"/>
      <c r="P15" s="3"/>
      <c r="Q15" s="3">
        <v>424757.60320400004</v>
      </c>
    </row>
    <row r="16" spans="1:17" x14ac:dyDescent="0.25">
      <c r="A16">
        <v>15</v>
      </c>
      <c r="B16" t="s">
        <v>5</v>
      </c>
      <c r="C16" t="s">
        <v>10</v>
      </c>
      <c r="D16" t="s">
        <v>11</v>
      </c>
      <c r="E16">
        <v>41.726393999999999</v>
      </c>
      <c r="F16">
        <v>73.351393000000002</v>
      </c>
      <c r="H16" s="2" t="s">
        <v>12</v>
      </c>
      <c r="I16" s="3">
        <v>426.82848000000001</v>
      </c>
      <c r="J16" s="3">
        <v>104.579159</v>
      </c>
      <c r="K16" s="3"/>
      <c r="L16" s="3"/>
      <c r="M16" s="3">
        <v>179765.64303499999</v>
      </c>
      <c r="N16" s="3">
        <v>11438.840641999999</v>
      </c>
      <c r="O16" s="3">
        <v>169.29869600000001</v>
      </c>
      <c r="P16" s="3">
        <v>265.94158400000003</v>
      </c>
      <c r="Q16" s="3">
        <v>192171.13159599999</v>
      </c>
    </row>
    <row r="17" spans="1:17" x14ac:dyDescent="0.25">
      <c r="A17">
        <v>16</v>
      </c>
      <c r="B17" t="s">
        <v>5</v>
      </c>
      <c r="C17" t="s">
        <v>10</v>
      </c>
      <c r="D17" t="s">
        <v>11</v>
      </c>
      <c r="E17">
        <v>48.302000999999997</v>
      </c>
      <c r="F17">
        <v>105.322148</v>
      </c>
      <c r="H17" s="2" t="s">
        <v>14</v>
      </c>
      <c r="I17" s="3"/>
      <c r="J17" s="3"/>
      <c r="K17" s="3"/>
      <c r="L17" s="3"/>
      <c r="M17" s="3">
        <v>591.88716399999998</v>
      </c>
      <c r="N17" s="3">
        <v>8499.8310779999993</v>
      </c>
      <c r="O17" s="3"/>
      <c r="P17" s="3"/>
      <c r="Q17" s="3">
        <v>9091.718241999999</v>
      </c>
    </row>
    <row r="18" spans="1:17" x14ac:dyDescent="0.25">
      <c r="A18">
        <v>17</v>
      </c>
      <c r="B18" t="s">
        <v>5</v>
      </c>
      <c r="C18" t="s">
        <v>9</v>
      </c>
      <c r="D18" t="s">
        <v>11</v>
      </c>
      <c r="E18">
        <v>30.18009</v>
      </c>
      <c r="F18">
        <v>43.284765</v>
      </c>
      <c r="H18" s="2" t="s">
        <v>7</v>
      </c>
      <c r="I18" s="3">
        <v>924.48143499999992</v>
      </c>
      <c r="J18" s="3">
        <v>411.97104999999999</v>
      </c>
      <c r="K18" s="3">
        <v>227.73480899999998</v>
      </c>
      <c r="L18" s="3"/>
      <c r="M18" s="3">
        <v>249529.02746099999</v>
      </c>
      <c r="N18" s="3">
        <v>45599.906770999994</v>
      </c>
      <c r="O18" s="3"/>
      <c r="P18" s="3">
        <v>970.78808600000002</v>
      </c>
      <c r="Q18" s="3">
        <v>297663.90961199999</v>
      </c>
    </row>
    <row r="19" spans="1:17" x14ac:dyDescent="0.25">
      <c r="A19">
        <v>18</v>
      </c>
      <c r="B19" t="s">
        <v>5</v>
      </c>
      <c r="C19" t="s">
        <v>6</v>
      </c>
      <c r="D19" t="s">
        <v>11</v>
      </c>
      <c r="E19">
        <v>99.853821999999994</v>
      </c>
      <c r="F19">
        <v>529.41004099999998</v>
      </c>
      <c r="H19" s="2" t="s">
        <v>16</v>
      </c>
      <c r="I19" s="3"/>
      <c r="J19" s="3"/>
      <c r="K19" s="3"/>
      <c r="L19" s="3"/>
      <c r="M19" s="3">
        <v>2.3867790000000002</v>
      </c>
      <c r="N19" s="3">
        <v>3395.9620329999998</v>
      </c>
      <c r="O19" s="3"/>
      <c r="P19" s="3"/>
      <c r="Q19" s="3">
        <v>3398.3488119999997</v>
      </c>
    </row>
    <row r="20" spans="1:17" x14ac:dyDescent="0.25">
      <c r="A20">
        <v>19</v>
      </c>
      <c r="B20" t="s">
        <v>5</v>
      </c>
      <c r="C20" t="s">
        <v>10</v>
      </c>
      <c r="D20" t="s">
        <v>11</v>
      </c>
      <c r="E20">
        <v>54.228259999999999</v>
      </c>
      <c r="F20">
        <v>183.18504799999999</v>
      </c>
      <c r="H20" s="2" t="s">
        <v>26</v>
      </c>
      <c r="I20" s="3">
        <v>2682.0808889999998</v>
      </c>
      <c r="J20" s="3">
        <v>1326.942634</v>
      </c>
      <c r="K20" s="3">
        <v>227.73480899999998</v>
      </c>
      <c r="L20" s="3">
        <v>78735.833396999995</v>
      </c>
      <c r="M20" s="3">
        <v>980305.88871899992</v>
      </c>
      <c r="N20" s="3">
        <v>211065.82725199996</v>
      </c>
      <c r="O20" s="3">
        <v>3524.3918799999997</v>
      </c>
      <c r="P20" s="3">
        <v>1305.9774360000001</v>
      </c>
      <c r="Q20" s="3">
        <v>1279174.6770159998</v>
      </c>
    </row>
    <row r="21" spans="1:17" x14ac:dyDescent="0.25">
      <c r="A21">
        <v>20</v>
      </c>
      <c r="B21" t="s">
        <v>5</v>
      </c>
      <c r="C21" t="s">
        <v>10</v>
      </c>
      <c r="D21" t="s">
        <v>11</v>
      </c>
      <c r="E21">
        <v>63.548586999999998</v>
      </c>
      <c r="F21">
        <v>115.061052</v>
      </c>
    </row>
    <row r="22" spans="1:17" x14ac:dyDescent="0.25">
      <c r="A22">
        <v>21</v>
      </c>
      <c r="B22" t="s">
        <v>5</v>
      </c>
      <c r="C22" t="s">
        <v>10</v>
      </c>
      <c r="D22" t="s">
        <v>11</v>
      </c>
      <c r="E22">
        <v>36.383083999999997</v>
      </c>
      <c r="F22">
        <v>86.079830999999999</v>
      </c>
    </row>
    <row r="23" spans="1:17" x14ac:dyDescent="0.25">
      <c r="A23">
        <v>22</v>
      </c>
      <c r="B23" t="s">
        <v>5</v>
      </c>
      <c r="C23" t="s">
        <v>10</v>
      </c>
      <c r="D23" t="s">
        <v>11</v>
      </c>
      <c r="E23">
        <v>29.551133</v>
      </c>
      <c r="F23">
        <v>56.703972</v>
      </c>
    </row>
    <row r="24" spans="1:17" x14ac:dyDescent="0.25">
      <c r="A24">
        <v>23</v>
      </c>
      <c r="B24" t="s">
        <v>5</v>
      </c>
      <c r="C24" t="s">
        <v>10</v>
      </c>
      <c r="D24" t="s">
        <v>11</v>
      </c>
      <c r="E24">
        <v>26.768388999999999</v>
      </c>
      <c r="F24">
        <v>38.984074</v>
      </c>
    </row>
    <row r="25" spans="1:17" x14ac:dyDescent="0.25">
      <c r="A25">
        <v>24</v>
      </c>
      <c r="B25" t="s">
        <v>5</v>
      </c>
      <c r="C25" t="s">
        <v>10</v>
      </c>
      <c r="D25" t="s">
        <v>11</v>
      </c>
      <c r="E25">
        <v>32.038746000000003</v>
      </c>
      <c r="F25">
        <v>71.588793999999993</v>
      </c>
    </row>
    <row r="26" spans="1:17" x14ac:dyDescent="0.25">
      <c r="A26">
        <v>25</v>
      </c>
      <c r="B26" t="s">
        <v>5</v>
      </c>
      <c r="C26" t="s">
        <v>10</v>
      </c>
      <c r="D26" t="s">
        <v>11</v>
      </c>
      <c r="E26">
        <v>28.265172</v>
      </c>
      <c r="F26">
        <v>44.103012</v>
      </c>
    </row>
    <row r="27" spans="1:17" x14ac:dyDescent="0.25">
      <c r="A27">
        <v>26</v>
      </c>
      <c r="B27" t="s">
        <v>5</v>
      </c>
      <c r="C27" t="s">
        <v>10</v>
      </c>
      <c r="D27" t="s">
        <v>11</v>
      </c>
      <c r="E27">
        <v>29.296747</v>
      </c>
      <c r="F27">
        <v>48.749282000000001</v>
      </c>
    </row>
    <row r="28" spans="1:17" x14ac:dyDescent="0.25">
      <c r="A28">
        <v>27</v>
      </c>
      <c r="B28" t="s">
        <v>5</v>
      </c>
      <c r="C28" t="s">
        <v>10</v>
      </c>
      <c r="D28" t="s">
        <v>11</v>
      </c>
      <c r="E28">
        <v>34.986566000000003</v>
      </c>
      <c r="F28">
        <v>82.850275999999994</v>
      </c>
    </row>
    <row r="29" spans="1:17" x14ac:dyDescent="0.25">
      <c r="A29">
        <v>28</v>
      </c>
      <c r="B29" t="s">
        <v>5</v>
      </c>
      <c r="C29" t="s">
        <v>10</v>
      </c>
      <c r="D29" t="s">
        <v>11</v>
      </c>
      <c r="E29">
        <v>26.074280000000002</v>
      </c>
      <c r="F29">
        <v>44.260443000000002</v>
      </c>
    </row>
    <row r="30" spans="1:17" x14ac:dyDescent="0.25">
      <c r="A30">
        <v>29</v>
      </c>
      <c r="B30" t="s">
        <v>5</v>
      </c>
      <c r="C30" t="s">
        <v>6</v>
      </c>
      <c r="D30" t="s">
        <v>11</v>
      </c>
      <c r="E30">
        <v>97.182364000000007</v>
      </c>
      <c r="F30">
        <v>350.303943</v>
      </c>
    </row>
    <row r="31" spans="1:17" x14ac:dyDescent="0.25">
      <c r="A31">
        <v>30</v>
      </c>
      <c r="B31" t="s">
        <v>5</v>
      </c>
      <c r="C31" t="s">
        <v>9</v>
      </c>
      <c r="D31" t="s">
        <v>11</v>
      </c>
      <c r="E31">
        <v>88.333331999999999</v>
      </c>
      <c r="F31">
        <v>258.83653099999998</v>
      </c>
    </row>
    <row r="32" spans="1:17" x14ac:dyDescent="0.25">
      <c r="A32">
        <v>31</v>
      </c>
      <c r="B32" t="s">
        <v>5</v>
      </c>
      <c r="C32" t="s">
        <v>6</v>
      </c>
      <c r="D32" t="s">
        <v>11</v>
      </c>
      <c r="E32">
        <v>31.283442999999998</v>
      </c>
      <c r="F32">
        <v>60.641753999999999</v>
      </c>
    </row>
    <row r="33" spans="1:6" x14ac:dyDescent="0.25">
      <c r="A33">
        <v>32</v>
      </c>
      <c r="B33" t="s">
        <v>5</v>
      </c>
      <c r="C33" t="s">
        <v>9</v>
      </c>
      <c r="D33" t="s">
        <v>11</v>
      </c>
      <c r="E33">
        <v>34.183553000000003</v>
      </c>
      <c r="F33">
        <v>70.002968999999993</v>
      </c>
    </row>
    <row r="34" spans="1:6" x14ac:dyDescent="0.25">
      <c r="A34">
        <v>33</v>
      </c>
      <c r="B34" t="s">
        <v>5</v>
      </c>
      <c r="C34" t="s">
        <v>10</v>
      </c>
      <c r="D34" t="s">
        <v>11</v>
      </c>
      <c r="E34">
        <v>33.872999</v>
      </c>
      <c r="F34">
        <v>63.599521000000003</v>
      </c>
    </row>
    <row r="35" spans="1:6" x14ac:dyDescent="0.25">
      <c r="A35">
        <v>34</v>
      </c>
      <c r="B35" t="s">
        <v>5</v>
      </c>
      <c r="C35" t="s">
        <v>10</v>
      </c>
      <c r="D35" t="s">
        <v>11</v>
      </c>
      <c r="E35">
        <v>212.779878</v>
      </c>
      <c r="F35">
        <v>789.44363099999998</v>
      </c>
    </row>
    <row r="36" spans="1:6" x14ac:dyDescent="0.25">
      <c r="A36">
        <v>35</v>
      </c>
      <c r="B36" t="s">
        <v>5</v>
      </c>
      <c r="C36" t="s">
        <v>9</v>
      </c>
      <c r="D36" t="s">
        <v>11</v>
      </c>
      <c r="E36">
        <v>38.652087999999999</v>
      </c>
      <c r="F36">
        <v>100.067915</v>
      </c>
    </row>
    <row r="37" spans="1:6" x14ac:dyDescent="0.25">
      <c r="A37">
        <v>36</v>
      </c>
      <c r="B37" t="s">
        <v>5</v>
      </c>
      <c r="C37" t="s">
        <v>9</v>
      </c>
      <c r="D37" t="s">
        <v>11</v>
      </c>
      <c r="E37">
        <v>39.504713000000002</v>
      </c>
      <c r="F37">
        <v>106.66587800000001</v>
      </c>
    </row>
    <row r="38" spans="1:6" x14ac:dyDescent="0.25">
      <c r="A38">
        <v>37</v>
      </c>
      <c r="B38" t="s">
        <v>5</v>
      </c>
      <c r="C38" t="s">
        <v>10</v>
      </c>
      <c r="D38" t="s">
        <v>11</v>
      </c>
      <c r="E38">
        <v>39.27064</v>
      </c>
      <c r="F38">
        <v>107.59720900000001</v>
      </c>
    </row>
    <row r="39" spans="1:6" x14ac:dyDescent="0.25">
      <c r="A39">
        <v>38</v>
      </c>
      <c r="B39" t="s">
        <v>5</v>
      </c>
      <c r="C39" t="s">
        <v>8</v>
      </c>
      <c r="D39" t="s">
        <v>11</v>
      </c>
      <c r="E39">
        <v>34.483089999999997</v>
      </c>
      <c r="F39">
        <v>69.247765999999999</v>
      </c>
    </row>
    <row r="40" spans="1:6" x14ac:dyDescent="0.25">
      <c r="A40">
        <v>39</v>
      </c>
      <c r="B40" t="s">
        <v>5</v>
      </c>
      <c r="C40" t="s">
        <v>10</v>
      </c>
      <c r="D40" t="s">
        <v>11</v>
      </c>
      <c r="E40">
        <v>21.940273999999999</v>
      </c>
      <c r="F40">
        <v>33.656505000000003</v>
      </c>
    </row>
    <row r="41" spans="1:6" x14ac:dyDescent="0.25">
      <c r="A41">
        <v>40</v>
      </c>
      <c r="B41" t="s">
        <v>5</v>
      </c>
      <c r="C41" t="s">
        <v>8</v>
      </c>
      <c r="D41" t="s">
        <v>12</v>
      </c>
      <c r="E41">
        <v>26.999631000000001</v>
      </c>
      <c r="F41">
        <v>46.218313999999999</v>
      </c>
    </row>
    <row r="42" spans="1:6" x14ac:dyDescent="0.25">
      <c r="A42">
        <v>41</v>
      </c>
      <c r="B42" t="s">
        <v>5</v>
      </c>
      <c r="C42" t="s">
        <v>10</v>
      </c>
      <c r="D42" t="s">
        <v>12</v>
      </c>
      <c r="E42">
        <v>96.430898999999997</v>
      </c>
      <c r="F42">
        <v>169.29869600000001</v>
      </c>
    </row>
    <row r="43" spans="1:6" x14ac:dyDescent="0.25">
      <c r="A43">
        <v>42</v>
      </c>
      <c r="B43" t="s">
        <v>5</v>
      </c>
      <c r="C43" t="s">
        <v>6</v>
      </c>
      <c r="D43" t="s">
        <v>12</v>
      </c>
      <c r="E43">
        <v>44.119326999999998</v>
      </c>
      <c r="F43">
        <v>136.605367</v>
      </c>
    </row>
    <row r="44" spans="1:6" x14ac:dyDescent="0.25">
      <c r="A44">
        <v>43</v>
      </c>
      <c r="B44" t="s">
        <v>5</v>
      </c>
      <c r="C44" t="s">
        <v>6</v>
      </c>
      <c r="D44" t="s">
        <v>12</v>
      </c>
      <c r="E44">
        <v>25.116492999999998</v>
      </c>
      <c r="F44">
        <v>30.510261</v>
      </c>
    </row>
    <row r="45" spans="1:6" x14ac:dyDescent="0.25">
      <c r="A45">
        <v>44</v>
      </c>
      <c r="B45" t="s">
        <v>5</v>
      </c>
      <c r="C45" t="s">
        <v>6</v>
      </c>
      <c r="D45" t="s">
        <v>12</v>
      </c>
      <c r="E45">
        <v>71.545736000000005</v>
      </c>
      <c r="F45">
        <v>148.21359799999999</v>
      </c>
    </row>
    <row r="46" spans="1:6" x14ac:dyDescent="0.25">
      <c r="A46">
        <v>45</v>
      </c>
      <c r="B46" t="s">
        <v>5</v>
      </c>
      <c r="C46" t="s">
        <v>9</v>
      </c>
      <c r="D46" t="s">
        <v>12</v>
      </c>
      <c r="E46">
        <v>53.640875999999999</v>
      </c>
      <c r="F46">
        <v>104.579159</v>
      </c>
    </row>
    <row r="47" spans="1:6" x14ac:dyDescent="0.25">
      <c r="A47">
        <v>46</v>
      </c>
      <c r="B47" t="s">
        <v>5</v>
      </c>
      <c r="C47" t="s">
        <v>8</v>
      </c>
      <c r="D47" t="s">
        <v>12</v>
      </c>
      <c r="E47">
        <v>23.934836000000001</v>
      </c>
      <c r="F47">
        <v>41.186619</v>
      </c>
    </row>
    <row r="48" spans="1:6" x14ac:dyDescent="0.25">
      <c r="A48">
        <v>47</v>
      </c>
      <c r="B48" t="s">
        <v>5</v>
      </c>
      <c r="C48" t="s">
        <v>8</v>
      </c>
      <c r="D48" t="s">
        <v>12</v>
      </c>
      <c r="E48">
        <v>52.282812</v>
      </c>
      <c r="F48">
        <v>113.28268</v>
      </c>
    </row>
    <row r="49" spans="1:6" x14ac:dyDescent="0.25">
      <c r="A49">
        <v>48</v>
      </c>
      <c r="B49" t="s">
        <v>5</v>
      </c>
      <c r="C49" t="s">
        <v>6</v>
      </c>
      <c r="D49" t="s">
        <v>12</v>
      </c>
      <c r="E49">
        <v>63.811889000000001</v>
      </c>
      <c r="F49">
        <v>111.49925399999999</v>
      </c>
    </row>
    <row r="50" spans="1:6" x14ac:dyDescent="0.25">
      <c r="A50">
        <v>49</v>
      </c>
      <c r="B50" t="s">
        <v>5</v>
      </c>
      <c r="C50" t="s">
        <v>8</v>
      </c>
      <c r="D50" t="s">
        <v>12</v>
      </c>
      <c r="E50">
        <v>26.737185</v>
      </c>
      <c r="F50">
        <v>41.639021999999997</v>
      </c>
    </row>
    <row r="51" spans="1:6" x14ac:dyDescent="0.25">
      <c r="A51">
        <v>50</v>
      </c>
      <c r="B51" t="s">
        <v>5</v>
      </c>
      <c r="C51" t="s">
        <v>8</v>
      </c>
      <c r="D51" t="s">
        <v>12</v>
      </c>
      <c r="E51">
        <v>19.534081</v>
      </c>
      <c r="F51">
        <v>23.614948999999999</v>
      </c>
    </row>
    <row r="52" spans="1:6" x14ac:dyDescent="0.25">
      <c r="A52">
        <v>51</v>
      </c>
      <c r="B52" t="s">
        <v>5</v>
      </c>
      <c r="C52" t="s">
        <v>13</v>
      </c>
      <c r="D52" t="s">
        <v>7</v>
      </c>
      <c r="E52">
        <v>4527.1604239999997</v>
      </c>
      <c r="F52">
        <v>249525.47648899999</v>
      </c>
    </row>
    <row r="53" spans="1:6" x14ac:dyDescent="0.25">
      <c r="A53">
        <v>52</v>
      </c>
      <c r="B53" t="s">
        <v>5</v>
      </c>
      <c r="C53" t="s">
        <v>13</v>
      </c>
      <c r="D53" t="s">
        <v>11</v>
      </c>
      <c r="E53">
        <v>4762.5853660000002</v>
      </c>
      <c r="F53">
        <v>261803.067198</v>
      </c>
    </row>
    <row r="54" spans="1:6" x14ac:dyDescent="0.25">
      <c r="A54">
        <v>53</v>
      </c>
      <c r="B54" t="s">
        <v>5</v>
      </c>
      <c r="C54" t="s">
        <v>13</v>
      </c>
      <c r="D54" t="s">
        <v>12</v>
      </c>
      <c r="E54">
        <v>3076.6843680000002</v>
      </c>
      <c r="F54">
        <v>179765.64303499999</v>
      </c>
    </row>
    <row r="55" spans="1:6" x14ac:dyDescent="0.25">
      <c r="A55">
        <v>54</v>
      </c>
      <c r="B55" t="s">
        <v>5</v>
      </c>
      <c r="C55" t="s">
        <v>13</v>
      </c>
      <c r="D55" t="s">
        <v>14</v>
      </c>
      <c r="E55">
        <v>388.35952099999997</v>
      </c>
      <c r="F55">
        <v>591.88716399999998</v>
      </c>
    </row>
    <row r="56" spans="1:6" x14ac:dyDescent="0.25">
      <c r="A56">
        <v>55</v>
      </c>
      <c r="B56" t="s">
        <v>5</v>
      </c>
      <c r="C56" t="s">
        <v>13</v>
      </c>
      <c r="D56" t="s">
        <v>15</v>
      </c>
      <c r="E56">
        <v>4676.8536199999999</v>
      </c>
      <c r="F56">
        <v>286039.62124000001</v>
      </c>
    </row>
    <row r="57" spans="1:6" x14ac:dyDescent="0.25">
      <c r="A57">
        <v>56</v>
      </c>
      <c r="B57" t="s">
        <v>5</v>
      </c>
      <c r="C57" t="s">
        <v>13</v>
      </c>
      <c r="D57" t="s">
        <v>16</v>
      </c>
      <c r="E57">
        <v>8.2281200000000005</v>
      </c>
      <c r="F57">
        <v>2.3867790000000002</v>
      </c>
    </row>
    <row r="58" spans="1:6" x14ac:dyDescent="0.25">
      <c r="A58">
        <v>57</v>
      </c>
      <c r="B58" t="s">
        <v>5</v>
      </c>
      <c r="C58" t="s">
        <v>17</v>
      </c>
      <c r="D58" t="s">
        <v>11</v>
      </c>
      <c r="E58">
        <v>1486.9974199999999</v>
      </c>
      <c r="F58">
        <v>62114.726482999999</v>
      </c>
    </row>
    <row r="59" spans="1:6" x14ac:dyDescent="0.25">
      <c r="A59">
        <v>58</v>
      </c>
      <c r="B59" t="s">
        <v>5</v>
      </c>
      <c r="C59" t="s">
        <v>17</v>
      </c>
      <c r="D59" t="s">
        <v>15</v>
      </c>
      <c r="E59">
        <v>726.45749899999998</v>
      </c>
      <c r="F59">
        <v>16621.106914</v>
      </c>
    </row>
    <row r="60" spans="1:6" x14ac:dyDescent="0.25">
      <c r="A60">
        <v>59</v>
      </c>
      <c r="B60" t="s">
        <v>5</v>
      </c>
      <c r="C60" t="s">
        <v>18</v>
      </c>
      <c r="D60" t="s">
        <v>11</v>
      </c>
      <c r="E60">
        <v>41.976514000000002</v>
      </c>
      <c r="F60">
        <v>65.677745000000002</v>
      </c>
    </row>
    <row r="61" spans="1:6" x14ac:dyDescent="0.25">
      <c r="A61">
        <v>60</v>
      </c>
      <c r="B61" t="s">
        <v>5</v>
      </c>
      <c r="C61" t="s">
        <v>18</v>
      </c>
      <c r="D61" t="s">
        <v>12</v>
      </c>
      <c r="E61">
        <v>500.26104800000002</v>
      </c>
      <c r="F61">
        <v>3586.2410709999999</v>
      </c>
    </row>
    <row r="62" spans="1:6" x14ac:dyDescent="0.25">
      <c r="A62">
        <v>61</v>
      </c>
      <c r="B62" t="s">
        <v>5</v>
      </c>
      <c r="C62" t="s">
        <v>18</v>
      </c>
      <c r="D62" t="s">
        <v>7</v>
      </c>
      <c r="E62">
        <v>2174.9331739999998</v>
      </c>
      <c r="F62">
        <v>27529.272725999999</v>
      </c>
    </row>
    <row r="63" spans="1:6" x14ac:dyDescent="0.25">
      <c r="A63">
        <v>62</v>
      </c>
      <c r="B63" t="s">
        <v>5</v>
      </c>
      <c r="C63" t="s">
        <v>18</v>
      </c>
      <c r="D63" t="s">
        <v>11</v>
      </c>
      <c r="E63">
        <v>1559.128001</v>
      </c>
      <c r="F63">
        <v>8982.3621600000006</v>
      </c>
    </row>
    <row r="64" spans="1:6" x14ac:dyDescent="0.25">
      <c r="A64">
        <v>63</v>
      </c>
      <c r="B64" t="s">
        <v>5</v>
      </c>
      <c r="C64" t="s">
        <v>18</v>
      </c>
      <c r="D64" t="s">
        <v>12</v>
      </c>
      <c r="E64">
        <v>2331.3152359999999</v>
      </c>
      <c r="F64">
        <v>7852.5995709999997</v>
      </c>
    </row>
    <row r="65" spans="1:6" x14ac:dyDescent="0.25">
      <c r="A65">
        <v>64</v>
      </c>
      <c r="B65" t="s">
        <v>5</v>
      </c>
      <c r="C65" t="s">
        <v>18</v>
      </c>
      <c r="D65" t="s">
        <v>14</v>
      </c>
      <c r="E65">
        <v>2079.0552769999999</v>
      </c>
      <c r="F65">
        <v>8499.8310779999993</v>
      </c>
    </row>
    <row r="66" spans="1:6" x14ac:dyDescent="0.25">
      <c r="A66">
        <v>65</v>
      </c>
      <c r="B66" t="s">
        <v>5</v>
      </c>
      <c r="C66" t="s">
        <v>18</v>
      </c>
      <c r="D66" t="s">
        <v>15</v>
      </c>
      <c r="E66">
        <v>5213.3497729999999</v>
      </c>
      <c r="F66">
        <v>112432.633216</v>
      </c>
    </row>
    <row r="67" spans="1:6" x14ac:dyDescent="0.25">
      <c r="A67">
        <v>66</v>
      </c>
      <c r="B67" t="s">
        <v>5</v>
      </c>
      <c r="C67" t="s">
        <v>18</v>
      </c>
      <c r="D67" t="s">
        <v>16</v>
      </c>
      <c r="E67">
        <v>599.88928799999996</v>
      </c>
      <c r="F67">
        <v>3350.9864539999999</v>
      </c>
    </row>
    <row r="68" spans="1:6" x14ac:dyDescent="0.25">
      <c r="A68">
        <v>67</v>
      </c>
      <c r="B68" t="s">
        <v>5</v>
      </c>
      <c r="C68" t="s">
        <v>10</v>
      </c>
      <c r="D68" t="s">
        <v>11</v>
      </c>
      <c r="E68">
        <v>287.28825599999999</v>
      </c>
      <c r="F68">
        <v>1364.2138279999999</v>
      </c>
    </row>
    <row r="69" spans="1:6" x14ac:dyDescent="0.25">
      <c r="A69">
        <v>68</v>
      </c>
      <c r="B69" t="s">
        <v>5</v>
      </c>
      <c r="C69" t="s">
        <v>18</v>
      </c>
      <c r="D69" t="s">
        <v>11</v>
      </c>
      <c r="E69">
        <v>428.93321300000002</v>
      </c>
      <c r="F69">
        <v>4664.3874219999998</v>
      </c>
    </row>
    <row r="70" spans="1:6" x14ac:dyDescent="0.25">
      <c r="A70">
        <v>69</v>
      </c>
      <c r="B70" t="s">
        <v>5</v>
      </c>
      <c r="C70" t="s">
        <v>18</v>
      </c>
      <c r="D70" t="s">
        <v>15</v>
      </c>
      <c r="E70">
        <v>427.92403200000001</v>
      </c>
      <c r="F70">
        <v>4938.9243859999997</v>
      </c>
    </row>
    <row r="71" spans="1:6" x14ac:dyDescent="0.25">
      <c r="A71">
        <v>70</v>
      </c>
      <c r="B71" t="s">
        <v>5</v>
      </c>
      <c r="C71" t="s">
        <v>13</v>
      </c>
      <c r="D71" t="s">
        <v>11</v>
      </c>
      <c r="E71">
        <v>267.80121600000001</v>
      </c>
      <c r="F71">
        <v>2167.3674799999999</v>
      </c>
    </row>
    <row r="72" spans="1:6" x14ac:dyDescent="0.25">
      <c r="A72">
        <v>71</v>
      </c>
      <c r="B72" t="s">
        <v>5</v>
      </c>
      <c r="C72" t="s">
        <v>13</v>
      </c>
      <c r="D72" t="s">
        <v>15</v>
      </c>
      <c r="E72">
        <v>136.76285200000001</v>
      </c>
      <c r="F72">
        <v>406.87094400000001</v>
      </c>
    </row>
    <row r="73" spans="1:6" x14ac:dyDescent="0.25">
      <c r="A73">
        <v>72</v>
      </c>
      <c r="B73" t="s">
        <v>5</v>
      </c>
      <c r="C73" t="s">
        <v>18</v>
      </c>
      <c r="D73" t="s">
        <v>7</v>
      </c>
      <c r="E73">
        <v>342.14406400000001</v>
      </c>
      <c r="F73">
        <v>2671.9600220000002</v>
      </c>
    </row>
    <row r="74" spans="1:6" x14ac:dyDescent="0.25">
      <c r="A74">
        <v>73</v>
      </c>
      <c r="B74" t="s">
        <v>5</v>
      </c>
      <c r="C74" t="s">
        <v>18</v>
      </c>
      <c r="D74" t="s">
        <v>7</v>
      </c>
      <c r="E74">
        <v>709.11808499999995</v>
      </c>
      <c r="F74">
        <v>8330.7014550000004</v>
      </c>
    </row>
    <row r="75" spans="1:6" x14ac:dyDescent="0.25">
      <c r="A75">
        <v>74</v>
      </c>
      <c r="B75" t="s">
        <v>5</v>
      </c>
      <c r="C75" t="s">
        <v>18</v>
      </c>
      <c r="D75" t="s">
        <v>11</v>
      </c>
      <c r="E75">
        <v>720.92016000000001</v>
      </c>
      <c r="F75">
        <v>6728.8552950000003</v>
      </c>
    </row>
    <row r="76" spans="1:6" x14ac:dyDescent="0.25">
      <c r="A76">
        <v>75</v>
      </c>
      <c r="B76" t="s">
        <v>5</v>
      </c>
      <c r="C76" t="s">
        <v>18</v>
      </c>
      <c r="D76" t="s">
        <v>15</v>
      </c>
      <c r="E76">
        <v>482.51661799999999</v>
      </c>
      <c r="F76">
        <v>2266.8000280000001</v>
      </c>
    </row>
    <row r="77" spans="1:6" x14ac:dyDescent="0.25">
      <c r="A77">
        <v>76</v>
      </c>
      <c r="B77" t="s">
        <v>5</v>
      </c>
      <c r="C77" t="s">
        <v>18</v>
      </c>
      <c r="D77" t="s">
        <v>15</v>
      </c>
      <c r="E77">
        <v>214.61428000000001</v>
      </c>
      <c r="F77">
        <v>1152.3617059999999</v>
      </c>
    </row>
    <row r="78" spans="1:6" x14ac:dyDescent="0.25">
      <c r="A78">
        <v>77</v>
      </c>
      <c r="B78" t="s">
        <v>5</v>
      </c>
      <c r="C78" t="s">
        <v>18</v>
      </c>
      <c r="D78" t="s">
        <v>15</v>
      </c>
      <c r="E78">
        <v>209.480964</v>
      </c>
      <c r="F78">
        <v>899.28476999999998</v>
      </c>
    </row>
    <row r="79" spans="1:6" x14ac:dyDescent="0.25">
      <c r="A79">
        <v>78</v>
      </c>
      <c r="B79" t="s">
        <v>5</v>
      </c>
      <c r="C79" t="s">
        <v>13</v>
      </c>
      <c r="D79" t="s">
        <v>7</v>
      </c>
      <c r="E79">
        <v>14.064149</v>
      </c>
      <c r="F79">
        <v>1.237527</v>
      </c>
    </row>
    <row r="80" spans="1:6" x14ac:dyDescent="0.25">
      <c r="A80">
        <v>79</v>
      </c>
      <c r="B80" t="s">
        <v>5</v>
      </c>
      <c r="C80" t="s">
        <v>18</v>
      </c>
      <c r="D80" t="s">
        <v>7</v>
      </c>
      <c r="E80">
        <v>906.44773699999996</v>
      </c>
      <c r="F80">
        <v>7067.9725680000001</v>
      </c>
    </row>
    <row r="81" spans="1:6" x14ac:dyDescent="0.25">
      <c r="A81">
        <v>80</v>
      </c>
      <c r="B81" t="s">
        <v>5</v>
      </c>
      <c r="C81" t="s">
        <v>18</v>
      </c>
      <c r="D81" t="s">
        <v>16</v>
      </c>
      <c r="E81">
        <v>81.396282999999997</v>
      </c>
      <c r="F81">
        <v>44.975579000000003</v>
      </c>
    </row>
    <row r="82" spans="1:6" x14ac:dyDescent="0.25">
      <c r="A82">
        <v>81</v>
      </c>
      <c r="B82" t="s">
        <v>5</v>
      </c>
      <c r="C82" t="s">
        <v>13</v>
      </c>
      <c r="D82" t="s">
        <v>7</v>
      </c>
      <c r="E82">
        <v>4.9981939999999998</v>
      </c>
      <c r="F82">
        <v>0.36558600000000002</v>
      </c>
    </row>
    <row r="83" spans="1:6" x14ac:dyDescent="0.25">
      <c r="A83">
        <v>82</v>
      </c>
      <c r="B83" t="s">
        <v>5</v>
      </c>
      <c r="C83" t="s">
        <v>19</v>
      </c>
      <c r="D83" t="s">
        <v>7</v>
      </c>
      <c r="E83">
        <v>54.314870999999997</v>
      </c>
      <c r="F83">
        <v>89.094578999999996</v>
      </c>
    </row>
    <row r="84" spans="1:6" x14ac:dyDescent="0.25">
      <c r="A84">
        <v>83</v>
      </c>
      <c r="B84" t="s">
        <v>5</v>
      </c>
      <c r="C84" t="s">
        <v>19</v>
      </c>
      <c r="D84" t="s">
        <v>7</v>
      </c>
      <c r="E84">
        <v>24.948954000000001</v>
      </c>
      <c r="F84">
        <v>24.402345</v>
      </c>
    </row>
    <row r="85" spans="1:6" x14ac:dyDescent="0.25">
      <c r="A85">
        <v>84</v>
      </c>
      <c r="B85" t="s">
        <v>5</v>
      </c>
      <c r="C85" t="s">
        <v>13</v>
      </c>
      <c r="D85" t="s">
        <v>7</v>
      </c>
      <c r="E85">
        <v>14.83881</v>
      </c>
      <c r="F85">
        <v>1.947859</v>
      </c>
    </row>
    <row r="86" spans="1:6" x14ac:dyDescent="0.25">
      <c r="A86">
        <v>85</v>
      </c>
      <c r="B86" t="s">
        <v>5</v>
      </c>
      <c r="C86" t="s">
        <v>19</v>
      </c>
      <c r="D86" t="s">
        <v>7</v>
      </c>
      <c r="E86">
        <v>50.871457999999997</v>
      </c>
      <c r="F86">
        <v>77.984708999999995</v>
      </c>
    </row>
    <row r="87" spans="1:6" x14ac:dyDescent="0.25">
      <c r="A87">
        <v>86</v>
      </c>
      <c r="B87" t="s">
        <v>5</v>
      </c>
      <c r="C87" t="s">
        <v>19</v>
      </c>
      <c r="D87" t="s">
        <v>7</v>
      </c>
      <c r="E87">
        <v>27.458739999999999</v>
      </c>
      <c r="F87">
        <v>36.253176000000003</v>
      </c>
    </row>
    <row r="88" spans="1:6" x14ac:dyDescent="0.25">
      <c r="A88">
        <v>87</v>
      </c>
      <c r="B88" t="s">
        <v>5</v>
      </c>
      <c r="C88" t="s">
        <v>13</v>
      </c>
      <c r="D88" t="s">
        <v>11</v>
      </c>
      <c r="E88">
        <v>1.51738</v>
      </c>
      <c r="F88">
        <v>1.7417999999999999E-2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5"/>
  <sheetViews>
    <sheetView topLeftCell="I1" workbookViewId="0">
      <selection activeCell="H14" sqref="H14:R21"/>
    </sheetView>
  </sheetViews>
  <sheetFormatPr defaultRowHeight="15" x14ac:dyDescent="0.25"/>
  <cols>
    <col min="8" max="8" width="19.7109375" customWidth="1"/>
    <col min="9" max="9" width="14.28515625" customWidth="1"/>
    <col min="10" max="17" width="12" customWidth="1"/>
    <col min="18" max="18" width="12" bestFit="1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2</v>
      </c>
      <c r="E1" t="s">
        <v>3</v>
      </c>
      <c r="F1" t="s">
        <v>4</v>
      </c>
      <c r="H1" s="1" t="s">
        <v>25</v>
      </c>
      <c r="I1" t="s">
        <v>27</v>
      </c>
      <c r="J1" t="s">
        <v>28</v>
      </c>
    </row>
    <row r="2" spans="1:18" x14ac:dyDescent="0.25">
      <c r="A2">
        <v>1</v>
      </c>
      <c r="B2" t="s">
        <v>5</v>
      </c>
      <c r="C2" t="s">
        <v>6</v>
      </c>
      <c r="D2" t="s">
        <v>7</v>
      </c>
      <c r="E2">
        <v>61.300626000000001</v>
      </c>
      <c r="F2">
        <v>135.90936400000001</v>
      </c>
      <c r="H2" s="2" t="s">
        <v>6</v>
      </c>
      <c r="I2" s="3">
        <v>2765.207234</v>
      </c>
      <c r="J2" s="3">
        <v>16</v>
      </c>
    </row>
    <row r="3" spans="1:18" x14ac:dyDescent="0.25">
      <c r="A3">
        <v>2</v>
      </c>
      <c r="B3" t="s">
        <v>5</v>
      </c>
      <c r="C3" t="s">
        <v>6</v>
      </c>
      <c r="D3" t="s">
        <v>7</v>
      </c>
      <c r="E3">
        <v>56.653762</v>
      </c>
      <c r="F3">
        <v>192.75377399999999</v>
      </c>
      <c r="H3" s="2" t="s">
        <v>9</v>
      </c>
      <c r="I3" s="3">
        <v>2519.0790639999996</v>
      </c>
      <c r="J3" s="3">
        <v>10</v>
      </c>
    </row>
    <row r="4" spans="1:18" x14ac:dyDescent="0.25">
      <c r="A4">
        <v>3</v>
      </c>
      <c r="B4" t="s">
        <v>5</v>
      </c>
      <c r="C4" t="s">
        <v>8</v>
      </c>
      <c r="D4" t="s">
        <v>7</v>
      </c>
      <c r="E4">
        <v>55.767099999999999</v>
      </c>
      <c r="F4">
        <v>171.818186</v>
      </c>
      <c r="H4" s="2" t="s">
        <v>19</v>
      </c>
      <c r="I4" s="3">
        <v>1614.1310779999999</v>
      </c>
      <c r="J4" s="3">
        <v>45</v>
      </c>
    </row>
    <row r="5" spans="1:18" x14ac:dyDescent="0.25">
      <c r="A5">
        <v>4</v>
      </c>
      <c r="B5" t="s">
        <v>5</v>
      </c>
      <c r="C5" t="s">
        <v>8</v>
      </c>
      <c r="D5" t="s">
        <v>7</v>
      </c>
      <c r="E5">
        <v>28.882814</v>
      </c>
      <c r="F5">
        <v>38.997109000000002</v>
      </c>
      <c r="H5" s="2" t="s">
        <v>20</v>
      </c>
      <c r="I5" s="3">
        <v>33361.582600000002</v>
      </c>
      <c r="J5" s="3">
        <v>16</v>
      </c>
    </row>
    <row r="6" spans="1:18" x14ac:dyDescent="0.25">
      <c r="A6">
        <v>5</v>
      </c>
      <c r="B6" t="s">
        <v>5</v>
      </c>
      <c r="C6" t="s">
        <v>8</v>
      </c>
      <c r="D6" t="s">
        <v>7</v>
      </c>
      <c r="E6">
        <v>202.35085100000001</v>
      </c>
      <c r="F6">
        <v>822.90374099999997</v>
      </c>
      <c r="H6" s="2" t="s">
        <v>17</v>
      </c>
      <c r="I6" s="3">
        <v>203929.557386</v>
      </c>
      <c r="J6" s="3">
        <v>5</v>
      </c>
    </row>
    <row r="7" spans="1:18" x14ac:dyDescent="0.25">
      <c r="A7">
        <v>6</v>
      </c>
      <c r="B7" t="s">
        <v>5</v>
      </c>
      <c r="C7" t="s">
        <v>6</v>
      </c>
      <c r="D7" t="s">
        <v>7</v>
      </c>
      <c r="E7">
        <v>111.2916</v>
      </c>
      <c r="F7">
        <v>548.25585699999999</v>
      </c>
      <c r="H7" s="2" t="s">
        <v>13</v>
      </c>
      <c r="I7" s="3">
        <v>1555382.2540290002</v>
      </c>
      <c r="J7" s="3">
        <v>14</v>
      </c>
    </row>
    <row r="8" spans="1:18" x14ac:dyDescent="0.25">
      <c r="A8">
        <v>7</v>
      </c>
      <c r="B8" t="s">
        <v>5</v>
      </c>
      <c r="C8" t="s">
        <v>9</v>
      </c>
      <c r="D8" t="s">
        <v>7</v>
      </c>
      <c r="E8">
        <v>249.00586899999999</v>
      </c>
      <c r="F8">
        <v>1558.7469129999999</v>
      </c>
      <c r="H8" s="2" t="s">
        <v>18</v>
      </c>
      <c r="I8" s="3">
        <v>825747.87005499995</v>
      </c>
      <c r="J8" s="3">
        <v>19</v>
      </c>
    </row>
    <row r="9" spans="1:18" x14ac:dyDescent="0.25">
      <c r="A9">
        <v>8</v>
      </c>
      <c r="B9" t="s">
        <v>5</v>
      </c>
      <c r="C9" t="s">
        <v>10</v>
      </c>
      <c r="D9" t="s">
        <v>11</v>
      </c>
      <c r="E9">
        <v>15.19482</v>
      </c>
      <c r="F9">
        <v>1.250785</v>
      </c>
      <c r="H9" s="2" t="s">
        <v>10</v>
      </c>
      <c r="I9" s="3">
        <v>2290.5000919999998</v>
      </c>
      <c r="J9" s="3">
        <v>18</v>
      </c>
    </row>
    <row r="10" spans="1:18" x14ac:dyDescent="0.25">
      <c r="A10">
        <v>9</v>
      </c>
      <c r="B10" t="s">
        <v>5</v>
      </c>
      <c r="C10" t="s">
        <v>6</v>
      </c>
      <c r="D10" t="s">
        <v>11</v>
      </c>
      <c r="E10">
        <v>41.804813000000003</v>
      </c>
      <c r="F10">
        <v>112.812792</v>
      </c>
      <c r="H10" s="2" t="s">
        <v>8</v>
      </c>
      <c r="I10" s="3">
        <v>1675.9220780000001</v>
      </c>
      <c r="J10" s="3">
        <v>11</v>
      </c>
    </row>
    <row r="11" spans="1:18" x14ac:dyDescent="0.25">
      <c r="A11">
        <v>10</v>
      </c>
      <c r="B11" t="s">
        <v>5</v>
      </c>
      <c r="C11" t="s">
        <v>6</v>
      </c>
      <c r="D11" t="s">
        <v>11</v>
      </c>
      <c r="E11">
        <v>57.068061</v>
      </c>
      <c r="F11">
        <v>178.72922399999999</v>
      </c>
      <c r="H11" s="2" t="s">
        <v>26</v>
      </c>
      <c r="I11" s="3">
        <v>2629286.1036160025</v>
      </c>
      <c r="J11" s="3">
        <v>154</v>
      </c>
    </row>
    <row r="12" spans="1:18" x14ac:dyDescent="0.25">
      <c r="A12">
        <v>11</v>
      </c>
      <c r="B12" t="s">
        <v>5</v>
      </c>
      <c r="C12" t="s">
        <v>9</v>
      </c>
      <c r="D12" t="s">
        <v>11</v>
      </c>
      <c r="E12">
        <v>61.371975999999997</v>
      </c>
      <c r="F12">
        <v>118.458393</v>
      </c>
    </row>
    <row r="13" spans="1:18" x14ac:dyDescent="0.25">
      <c r="A13">
        <v>12</v>
      </c>
      <c r="B13" t="s">
        <v>5</v>
      </c>
      <c r="C13" t="s">
        <v>6</v>
      </c>
      <c r="D13" t="s">
        <v>11</v>
      </c>
      <c r="E13">
        <v>37.256946999999997</v>
      </c>
      <c r="F13">
        <v>80.085223999999997</v>
      </c>
      <c r="H13" s="1" t="s">
        <v>27</v>
      </c>
      <c r="I13" s="1" t="s">
        <v>29</v>
      </c>
    </row>
    <row r="14" spans="1:18" x14ac:dyDescent="0.25">
      <c r="A14">
        <v>13</v>
      </c>
      <c r="B14" t="s">
        <v>5</v>
      </c>
      <c r="C14" t="s">
        <v>9</v>
      </c>
      <c r="D14" t="s">
        <v>11</v>
      </c>
      <c r="E14">
        <v>27.309258</v>
      </c>
      <c r="F14">
        <v>50.180021000000004</v>
      </c>
      <c r="H14" s="1" t="s">
        <v>25</v>
      </c>
      <c r="I14" t="s">
        <v>6</v>
      </c>
      <c r="J14" t="s">
        <v>9</v>
      </c>
      <c r="K14" t="s">
        <v>19</v>
      </c>
      <c r="L14" t="s">
        <v>20</v>
      </c>
      <c r="M14" t="s">
        <v>17</v>
      </c>
      <c r="N14" t="s">
        <v>13</v>
      </c>
      <c r="O14" t="s">
        <v>18</v>
      </c>
      <c r="P14" t="s">
        <v>10</v>
      </c>
      <c r="Q14" t="s">
        <v>8</v>
      </c>
      <c r="R14" t="s">
        <v>26</v>
      </c>
    </row>
    <row r="15" spans="1:18" x14ac:dyDescent="0.25">
      <c r="A15">
        <v>14</v>
      </c>
      <c r="B15" t="s">
        <v>5</v>
      </c>
      <c r="C15" t="s">
        <v>10</v>
      </c>
      <c r="D15" t="s">
        <v>11</v>
      </c>
      <c r="E15">
        <v>48.302000999999997</v>
      </c>
      <c r="F15">
        <v>105.322148</v>
      </c>
      <c r="H15" s="2" t="s">
        <v>11</v>
      </c>
      <c r="I15" s="3">
        <v>1346.8035259999997</v>
      </c>
      <c r="J15" s="3">
        <v>747.49647199999993</v>
      </c>
      <c r="K15" s="3"/>
      <c r="L15" s="3">
        <v>13458.647973000001</v>
      </c>
      <c r="M15" s="3">
        <v>57114.823594000001</v>
      </c>
      <c r="N15" s="3">
        <v>277179.19359600003</v>
      </c>
      <c r="O15" s="3">
        <v>42962.038403999999</v>
      </c>
      <c r="P15" s="3">
        <v>2290.5000919999998</v>
      </c>
      <c r="Q15" s="3">
        <v>78.049520000000001</v>
      </c>
      <c r="R15" s="3">
        <v>395177.55317700002</v>
      </c>
    </row>
    <row r="16" spans="1:18" x14ac:dyDescent="0.25">
      <c r="A16">
        <v>15</v>
      </c>
      <c r="B16" t="s">
        <v>5</v>
      </c>
      <c r="C16" t="s">
        <v>9</v>
      </c>
      <c r="D16" t="s">
        <v>11</v>
      </c>
      <c r="E16">
        <v>30.18009</v>
      </c>
      <c r="F16">
        <v>43.284765</v>
      </c>
      <c r="H16" s="2" t="s">
        <v>15</v>
      </c>
      <c r="I16" s="3"/>
      <c r="J16" s="3"/>
      <c r="K16" s="3"/>
      <c r="L16" s="3"/>
      <c r="M16" s="3">
        <v>34489.426206000004</v>
      </c>
      <c r="N16" s="3">
        <v>614179.52452800004</v>
      </c>
      <c r="O16" s="3">
        <v>165615.566777</v>
      </c>
      <c r="P16" s="3"/>
      <c r="Q16" s="3"/>
      <c r="R16" s="3">
        <v>814284.51751100004</v>
      </c>
    </row>
    <row r="17" spans="1:18" x14ac:dyDescent="0.25">
      <c r="A17">
        <v>16</v>
      </c>
      <c r="B17" t="s">
        <v>5</v>
      </c>
      <c r="C17" t="s">
        <v>6</v>
      </c>
      <c r="D17" t="s">
        <v>11</v>
      </c>
      <c r="E17">
        <v>99.853821999999994</v>
      </c>
      <c r="F17">
        <v>529.41004099999998</v>
      </c>
      <c r="H17" s="2" t="s">
        <v>12</v>
      </c>
      <c r="I17" s="3">
        <v>541.48471300000006</v>
      </c>
      <c r="J17" s="3">
        <v>212.835679</v>
      </c>
      <c r="K17" s="3">
        <v>53.869056999999998</v>
      </c>
      <c r="L17" s="3">
        <v>5655.6359919999995</v>
      </c>
      <c r="M17" s="3">
        <v>977.02024700000004</v>
      </c>
      <c r="N17" s="3">
        <v>138618.96286499998</v>
      </c>
      <c r="O17" s="3">
        <v>119653.29235199999</v>
      </c>
      <c r="P17" s="3"/>
      <c r="Q17" s="3">
        <v>303.027286</v>
      </c>
      <c r="R17" s="3">
        <v>266016.12819100003</v>
      </c>
    </row>
    <row r="18" spans="1:18" x14ac:dyDescent="0.25">
      <c r="A18">
        <v>17</v>
      </c>
      <c r="B18" t="s">
        <v>5</v>
      </c>
      <c r="C18" t="s">
        <v>10</v>
      </c>
      <c r="D18" t="s">
        <v>11</v>
      </c>
      <c r="E18">
        <v>54.228259999999999</v>
      </c>
      <c r="F18">
        <v>183.18504799999999</v>
      </c>
      <c r="H18" s="2" t="s">
        <v>14</v>
      </c>
      <c r="I18" s="3"/>
      <c r="J18" s="3"/>
      <c r="K18" s="3"/>
      <c r="L18" s="3"/>
      <c r="M18" s="3">
        <v>111348.287339</v>
      </c>
      <c r="N18" s="3">
        <v>196277.30207100001</v>
      </c>
      <c r="O18" s="3">
        <v>369943.32307600003</v>
      </c>
      <c r="P18" s="3"/>
      <c r="Q18" s="3"/>
      <c r="R18" s="3">
        <v>677568.91248599999</v>
      </c>
    </row>
    <row r="19" spans="1:18" x14ac:dyDescent="0.25">
      <c r="A19">
        <v>18</v>
      </c>
      <c r="B19" t="s">
        <v>5</v>
      </c>
      <c r="C19" t="s">
        <v>10</v>
      </c>
      <c r="D19" t="s">
        <v>11</v>
      </c>
      <c r="E19">
        <v>63.548586999999998</v>
      </c>
      <c r="F19">
        <v>115.061052</v>
      </c>
      <c r="H19" s="2" t="s">
        <v>7</v>
      </c>
      <c r="I19" s="3">
        <v>876.918995</v>
      </c>
      <c r="J19" s="3">
        <v>1558.7469129999999</v>
      </c>
      <c r="K19" s="3">
        <v>1560.262021</v>
      </c>
      <c r="L19" s="3">
        <v>14247.298635000001</v>
      </c>
      <c r="M19" s="3"/>
      <c r="N19" s="3">
        <v>287948.60192499997</v>
      </c>
      <c r="O19" s="3">
        <v>41220.373814999999</v>
      </c>
      <c r="P19" s="3"/>
      <c r="Q19" s="3">
        <v>1294.845272</v>
      </c>
      <c r="R19" s="3">
        <v>348707.04757599998</v>
      </c>
    </row>
    <row r="20" spans="1:18" x14ac:dyDescent="0.25">
      <c r="A20">
        <v>19</v>
      </c>
      <c r="B20" t="s">
        <v>5</v>
      </c>
      <c r="C20" t="s">
        <v>10</v>
      </c>
      <c r="D20" t="s">
        <v>11</v>
      </c>
      <c r="E20">
        <v>36.383083999999997</v>
      </c>
      <c r="F20">
        <v>86.079830999999999</v>
      </c>
      <c r="H20" s="2" t="s">
        <v>16</v>
      </c>
      <c r="I20" s="3"/>
      <c r="J20" s="3"/>
      <c r="K20" s="3"/>
      <c r="L20" s="3"/>
      <c r="M20" s="3"/>
      <c r="N20" s="3">
        <v>41178.669044000002</v>
      </c>
      <c r="O20" s="3">
        <v>86353.275631000011</v>
      </c>
      <c r="P20" s="3"/>
      <c r="Q20" s="3"/>
      <c r="R20" s="3">
        <v>127531.94467500001</v>
      </c>
    </row>
    <row r="21" spans="1:18" x14ac:dyDescent="0.25">
      <c r="A21">
        <v>20</v>
      </c>
      <c r="B21" t="s">
        <v>5</v>
      </c>
      <c r="C21" t="s">
        <v>10</v>
      </c>
      <c r="D21" t="s">
        <v>11</v>
      </c>
      <c r="E21">
        <v>29.551133</v>
      </c>
      <c r="F21">
        <v>56.703972</v>
      </c>
      <c r="H21" s="2" t="s">
        <v>26</v>
      </c>
      <c r="I21" s="3">
        <v>2765.2072339999995</v>
      </c>
      <c r="J21" s="3">
        <v>2519.079064</v>
      </c>
      <c r="K21" s="3">
        <v>1614.1310779999999</v>
      </c>
      <c r="L21" s="3">
        <v>33361.582600000002</v>
      </c>
      <c r="M21" s="3">
        <v>203929.557386</v>
      </c>
      <c r="N21" s="3">
        <v>1555382.2540290002</v>
      </c>
      <c r="O21" s="3">
        <v>825747.87005500006</v>
      </c>
      <c r="P21" s="3">
        <v>2290.5000919999998</v>
      </c>
      <c r="Q21" s="3">
        <v>1675.9220780000001</v>
      </c>
      <c r="R21" s="3">
        <v>2629286.1036159997</v>
      </c>
    </row>
    <row r="22" spans="1:18" x14ac:dyDescent="0.25">
      <c r="A22">
        <v>21</v>
      </c>
      <c r="B22" t="s">
        <v>5</v>
      </c>
      <c r="C22" t="s">
        <v>10</v>
      </c>
      <c r="D22" t="s">
        <v>11</v>
      </c>
      <c r="E22">
        <v>26.768388999999999</v>
      </c>
      <c r="F22">
        <v>38.984074</v>
      </c>
    </row>
    <row r="23" spans="1:18" x14ac:dyDescent="0.25">
      <c r="A23">
        <v>22</v>
      </c>
      <c r="B23" t="s">
        <v>5</v>
      </c>
      <c r="C23" t="s">
        <v>10</v>
      </c>
      <c r="D23" t="s">
        <v>11</v>
      </c>
      <c r="E23">
        <v>32.038746000000003</v>
      </c>
      <c r="F23">
        <v>71.588793999999993</v>
      </c>
    </row>
    <row r="24" spans="1:18" x14ac:dyDescent="0.25">
      <c r="A24">
        <v>23</v>
      </c>
      <c r="B24" t="s">
        <v>5</v>
      </c>
      <c r="C24" t="s">
        <v>10</v>
      </c>
      <c r="D24" t="s">
        <v>11</v>
      </c>
      <c r="E24">
        <v>28.265172</v>
      </c>
      <c r="F24">
        <v>44.103012</v>
      </c>
    </row>
    <row r="25" spans="1:18" x14ac:dyDescent="0.25">
      <c r="A25">
        <v>24</v>
      </c>
      <c r="B25" t="s">
        <v>5</v>
      </c>
      <c r="C25" t="s">
        <v>10</v>
      </c>
      <c r="D25" t="s">
        <v>11</v>
      </c>
      <c r="E25">
        <v>29.296747</v>
      </c>
      <c r="F25">
        <v>48.749282000000001</v>
      </c>
    </row>
    <row r="26" spans="1:18" x14ac:dyDescent="0.25">
      <c r="A26">
        <v>25</v>
      </c>
      <c r="B26" t="s">
        <v>5</v>
      </c>
      <c r="C26" t="s">
        <v>10</v>
      </c>
      <c r="D26" t="s">
        <v>11</v>
      </c>
      <c r="E26">
        <v>34.986566000000003</v>
      </c>
      <c r="F26">
        <v>82.850275999999994</v>
      </c>
    </row>
    <row r="27" spans="1:18" x14ac:dyDescent="0.25">
      <c r="A27">
        <v>26</v>
      </c>
      <c r="B27" t="s">
        <v>5</v>
      </c>
      <c r="C27" t="s">
        <v>10</v>
      </c>
      <c r="D27" t="s">
        <v>11</v>
      </c>
      <c r="E27">
        <v>26.074280000000002</v>
      </c>
      <c r="F27">
        <v>44.260443000000002</v>
      </c>
    </row>
    <row r="28" spans="1:18" x14ac:dyDescent="0.25">
      <c r="A28">
        <v>27</v>
      </c>
      <c r="B28" t="s">
        <v>5</v>
      </c>
      <c r="C28" t="s">
        <v>6</v>
      </c>
      <c r="D28" t="s">
        <v>11</v>
      </c>
      <c r="E28">
        <v>101.38834300000001</v>
      </c>
      <c r="F28">
        <v>325.53968700000001</v>
      </c>
    </row>
    <row r="29" spans="1:18" x14ac:dyDescent="0.25">
      <c r="A29">
        <v>28</v>
      </c>
      <c r="B29" t="s">
        <v>5</v>
      </c>
      <c r="C29" t="s">
        <v>9</v>
      </c>
      <c r="D29" t="s">
        <v>11</v>
      </c>
      <c r="E29">
        <v>88.333331999999999</v>
      </c>
      <c r="F29">
        <v>258.83653099999998</v>
      </c>
    </row>
    <row r="30" spans="1:18" x14ac:dyDescent="0.25">
      <c r="A30">
        <v>29</v>
      </c>
      <c r="B30" t="s">
        <v>5</v>
      </c>
      <c r="C30" t="s">
        <v>6</v>
      </c>
      <c r="D30" t="s">
        <v>11</v>
      </c>
      <c r="E30">
        <v>31.283442999999998</v>
      </c>
      <c r="F30">
        <v>60.641753999999999</v>
      </c>
    </row>
    <row r="31" spans="1:18" x14ac:dyDescent="0.25">
      <c r="A31">
        <v>30</v>
      </c>
      <c r="B31" t="s">
        <v>5</v>
      </c>
      <c r="C31" t="s">
        <v>9</v>
      </c>
      <c r="D31" t="s">
        <v>11</v>
      </c>
      <c r="E31">
        <v>34.183553000000003</v>
      </c>
      <c r="F31">
        <v>70.002968999999993</v>
      </c>
    </row>
    <row r="32" spans="1:18" x14ac:dyDescent="0.25">
      <c r="A32">
        <v>31</v>
      </c>
      <c r="B32" t="s">
        <v>5</v>
      </c>
      <c r="C32" t="s">
        <v>10</v>
      </c>
      <c r="D32" t="s">
        <v>11</v>
      </c>
      <c r="E32">
        <v>33.872999</v>
      </c>
      <c r="F32">
        <v>63.599521000000003</v>
      </c>
    </row>
    <row r="33" spans="1:6" x14ac:dyDescent="0.25">
      <c r="A33">
        <v>32</v>
      </c>
      <c r="B33" t="s">
        <v>5</v>
      </c>
      <c r="C33" t="s">
        <v>10</v>
      </c>
      <c r="D33" t="s">
        <v>11</v>
      </c>
      <c r="E33">
        <v>212.779878</v>
      </c>
      <c r="F33">
        <v>789.44363099999998</v>
      </c>
    </row>
    <row r="34" spans="1:6" x14ac:dyDescent="0.25">
      <c r="A34">
        <v>33</v>
      </c>
      <c r="B34" t="s">
        <v>5</v>
      </c>
      <c r="C34" t="s">
        <v>9</v>
      </c>
      <c r="D34" t="s">
        <v>11</v>
      </c>
      <c r="E34">
        <v>38.652087999999999</v>
      </c>
      <c r="F34">
        <v>100.067915</v>
      </c>
    </row>
    <row r="35" spans="1:6" x14ac:dyDescent="0.25">
      <c r="A35">
        <v>34</v>
      </c>
      <c r="B35" t="s">
        <v>5</v>
      </c>
      <c r="C35" t="s">
        <v>9</v>
      </c>
      <c r="D35" t="s">
        <v>11</v>
      </c>
      <c r="E35">
        <v>39.504713000000002</v>
      </c>
      <c r="F35">
        <v>106.66587800000001</v>
      </c>
    </row>
    <row r="36" spans="1:6" x14ac:dyDescent="0.25">
      <c r="A36">
        <v>35</v>
      </c>
      <c r="B36" t="s">
        <v>5</v>
      </c>
      <c r="C36" t="s">
        <v>10</v>
      </c>
      <c r="D36" t="s">
        <v>11</v>
      </c>
      <c r="E36">
        <v>39.27064</v>
      </c>
      <c r="F36">
        <v>107.59720900000001</v>
      </c>
    </row>
    <row r="37" spans="1:6" x14ac:dyDescent="0.25">
      <c r="A37">
        <v>36</v>
      </c>
      <c r="B37" t="s">
        <v>5</v>
      </c>
      <c r="C37" t="s">
        <v>8</v>
      </c>
      <c r="D37" t="s">
        <v>11</v>
      </c>
      <c r="E37">
        <v>38.989173000000001</v>
      </c>
      <c r="F37">
        <v>78.049520000000001</v>
      </c>
    </row>
    <row r="38" spans="1:6" x14ac:dyDescent="0.25">
      <c r="A38">
        <v>37</v>
      </c>
      <c r="B38" t="s">
        <v>5</v>
      </c>
      <c r="C38" t="s">
        <v>10</v>
      </c>
      <c r="D38" t="s">
        <v>11</v>
      </c>
      <c r="E38">
        <v>21.940273999999999</v>
      </c>
      <c r="F38">
        <v>33.656505000000003</v>
      </c>
    </row>
    <row r="39" spans="1:6" x14ac:dyDescent="0.25">
      <c r="A39">
        <v>38</v>
      </c>
      <c r="B39" t="s">
        <v>5</v>
      </c>
      <c r="C39" t="s">
        <v>8</v>
      </c>
      <c r="D39" t="s">
        <v>12</v>
      </c>
      <c r="E39">
        <v>26.999631000000001</v>
      </c>
      <c r="F39">
        <v>46.218313999999999</v>
      </c>
    </row>
    <row r="40" spans="1:6" x14ac:dyDescent="0.25">
      <c r="A40">
        <v>39</v>
      </c>
      <c r="B40" t="s">
        <v>5</v>
      </c>
      <c r="C40" t="s">
        <v>6</v>
      </c>
      <c r="D40" t="s">
        <v>12</v>
      </c>
      <c r="E40">
        <v>44.119326999999998</v>
      </c>
      <c r="F40">
        <v>136.605367</v>
      </c>
    </row>
    <row r="41" spans="1:6" x14ac:dyDescent="0.25">
      <c r="A41">
        <v>40</v>
      </c>
      <c r="B41" t="s">
        <v>5</v>
      </c>
      <c r="C41" t="s">
        <v>6</v>
      </c>
      <c r="D41" t="s">
        <v>12</v>
      </c>
      <c r="E41">
        <v>25.116492999999998</v>
      </c>
      <c r="F41">
        <v>30.510261</v>
      </c>
    </row>
    <row r="42" spans="1:6" x14ac:dyDescent="0.25">
      <c r="A42">
        <v>41</v>
      </c>
      <c r="B42" t="s">
        <v>5</v>
      </c>
      <c r="C42" t="s">
        <v>6</v>
      </c>
      <c r="D42" t="s">
        <v>12</v>
      </c>
      <c r="E42">
        <v>71.545736000000005</v>
      </c>
      <c r="F42">
        <v>148.21359799999999</v>
      </c>
    </row>
    <row r="43" spans="1:6" x14ac:dyDescent="0.25">
      <c r="A43">
        <v>42</v>
      </c>
      <c r="B43" t="s">
        <v>5</v>
      </c>
      <c r="C43" t="s">
        <v>9</v>
      </c>
      <c r="D43" t="s">
        <v>12</v>
      </c>
      <c r="E43">
        <v>53.640875999999999</v>
      </c>
      <c r="F43">
        <v>104.579159</v>
      </c>
    </row>
    <row r="44" spans="1:6" x14ac:dyDescent="0.25">
      <c r="A44">
        <v>43</v>
      </c>
      <c r="B44" t="s">
        <v>5</v>
      </c>
      <c r="C44" t="s">
        <v>8</v>
      </c>
      <c r="D44" t="s">
        <v>12</v>
      </c>
      <c r="E44">
        <v>24.553103</v>
      </c>
      <c r="F44">
        <v>41.077730000000003</v>
      </c>
    </row>
    <row r="45" spans="1:6" x14ac:dyDescent="0.25">
      <c r="A45">
        <v>44</v>
      </c>
      <c r="B45" t="s">
        <v>5</v>
      </c>
      <c r="C45" t="s">
        <v>8</v>
      </c>
      <c r="D45" t="s">
        <v>12</v>
      </c>
      <c r="E45">
        <v>52.282812</v>
      </c>
      <c r="F45">
        <v>113.28268</v>
      </c>
    </row>
    <row r="46" spans="1:6" x14ac:dyDescent="0.25">
      <c r="A46">
        <v>45</v>
      </c>
      <c r="B46" t="s">
        <v>5</v>
      </c>
      <c r="C46" t="s">
        <v>6</v>
      </c>
      <c r="D46" t="s">
        <v>12</v>
      </c>
      <c r="E46">
        <v>63.811889000000001</v>
      </c>
      <c r="F46">
        <v>111.49925399999999</v>
      </c>
    </row>
    <row r="47" spans="1:6" x14ac:dyDescent="0.25">
      <c r="A47">
        <v>46</v>
      </c>
      <c r="B47" t="s">
        <v>5</v>
      </c>
      <c r="C47" t="s">
        <v>8</v>
      </c>
      <c r="D47" t="s">
        <v>12</v>
      </c>
      <c r="E47">
        <v>26.737185</v>
      </c>
      <c r="F47">
        <v>41.639021999999997</v>
      </c>
    </row>
    <row r="48" spans="1:6" x14ac:dyDescent="0.25">
      <c r="A48">
        <v>47</v>
      </c>
      <c r="B48" t="s">
        <v>5</v>
      </c>
      <c r="C48" t="s">
        <v>8</v>
      </c>
      <c r="D48" t="s">
        <v>12</v>
      </c>
      <c r="E48">
        <v>19.534081</v>
      </c>
      <c r="F48">
        <v>23.614948999999999</v>
      </c>
    </row>
    <row r="49" spans="1:6" x14ac:dyDescent="0.25">
      <c r="A49">
        <v>48</v>
      </c>
      <c r="B49" t="s">
        <v>5</v>
      </c>
      <c r="C49" t="s">
        <v>13</v>
      </c>
      <c r="D49" t="s">
        <v>7</v>
      </c>
      <c r="E49">
        <v>5005.9387390000002</v>
      </c>
      <c r="F49">
        <v>280168.02980199998</v>
      </c>
    </row>
    <row r="50" spans="1:6" x14ac:dyDescent="0.25">
      <c r="A50">
        <v>49</v>
      </c>
      <c r="B50" t="s">
        <v>5</v>
      </c>
      <c r="C50" t="s">
        <v>13</v>
      </c>
      <c r="D50" t="s">
        <v>11</v>
      </c>
      <c r="E50">
        <v>3646.523647</v>
      </c>
      <c r="F50">
        <v>277179.19359600003</v>
      </c>
    </row>
    <row r="51" spans="1:6" x14ac:dyDescent="0.25">
      <c r="A51">
        <v>50</v>
      </c>
      <c r="B51" t="s">
        <v>5</v>
      </c>
      <c r="C51" t="s">
        <v>13</v>
      </c>
      <c r="D51" t="s">
        <v>12</v>
      </c>
      <c r="E51">
        <v>2452.4997130000002</v>
      </c>
      <c r="F51">
        <v>135247.19412599999</v>
      </c>
    </row>
    <row r="52" spans="1:6" x14ac:dyDescent="0.25">
      <c r="A52">
        <v>51</v>
      </c>
      <c r="B52" t="s">
        <v>5</v>
      </c>
      <c r="C52" t="s">
        <v>13</v>
      </c>
      <c r="D52" t="s">
        <v>14</v>
      </c>
      <c r="E52">
        <v>3419.5541189999999</v>
      </c>
      <c r="F52">
        <v>196277.30207100001</v>
      </c>
    </row>
    <row r="53" spans="1:6" x14ac:dyDescent="0.25">
      <c r="A53">
        <v>52</v>
      </c>
      <c r="B53" t="s">
        <v>5</v>
      </c>
      <c r="C53" t="s">
        <v>13</v>
      </c>
      <c r="D53" t="s">
        <v>15</v>
      </c>
      <c r="E53">
        <v>3462.672536</v>
      </c>
      <c r="F53">
        <v>614179.52452800004</v>
      </c>
    </row>
    <row r="54" spans="1:6" x14ac:dyDescent="0.25">
      <c r="A54">
        <v>53</v>
      </c>
      <c r="B54" t="s">
        <v>5</v>
      </c>
      <c r="C54" t="s">
        <v>13</v>
      </c>
      <c r="D54" t="s">
        <v>16</v>
      </c>
      <c r="E54">
        <v>1172.47336</v>
      </c>
      <c r="F54">
        <v>38949.649512999997</v>
      </c>
    </row>
    <row r="55" spans="1:6" x14ac:dyDescent="0.25">
      <c r="A55">
        <v>54</v>
      </c>
      <c r="B55" t="s">
        <v>5</v>
      </c>
      <c r="C55" t="s">
        <v>17</v>
      </c>
      <c r="D55" t="s">
        <v>11</v>
      </c>
      <c r="E55">
        <v>1138.185037</v>
      </c>
      <c r="F55">
        <v>57114.823594000001</v>
      </c>
    </row>
    <row r="56" spans="1:6" x14ac:dyDescent="0.25">
      <c r="A56">
        <v>55</v>
      </c>
      <c r="B56" t="s">
        <v>5</v>
      </c>
      <c r="C56" t="s">
        <v>17</v>
      </c>
      <c r="D56" t="s">
        <v>15</v>
      </c>
      <c r="E56">
        <v>578.74799700000005</v>
      </c>
      <c r="F56">
        <v>9112.8699620000007</v>
      </c>
    </row>
    <row r="57" spans="1:6" x14ac:dyDescent="0.25">
      <c r="A57">
        <v>56</v>
      </c>
      <c r="B57" t="s">
        <v>5</v>
      </c>
      <c r="C57" t="s">
        <v>6</v>
      </c>
      <c r="D57" t="s">
        <v>11</v>
      </c>
      <c r="E57">
        <v>24.050363000000001</v>
      </c>
      <c r="F57">
        <v>14.492414999999999</v>
      </c>
    </row>
    <row r="58" spans="1:6" x14ac:dyDescent="0.25">
      <c r="A58">
        <v>57</v>
      </c>
      <c r="B58" t="s">
        <v>5</v>
      </c>
      <c r="C58" t="s">
        <v>8</v>
      </c>
      <c r="D58" t="s">
        <v>12</v>
      </c>
      <c r="E58">
        <v>26.552600000000002</v>
      </c>
      <c r="F58">
        <v>37.194591000000003</v>
      </c>
    </row>
    <row r="59" spans="1:6" x14ac:dyDescent="0.25">
      <c r="A59">
        <v>58</v>
      </c>
      <c r="B59" t="s">
        <v>5</v>
      </c>
      <c r="C59" t="s">
        <v>6</v>
      </c>
      <c r="D59" t="s">
        <v>12</v>
      </c>
      <c r="E59">
        <v>60.658659999999998</v>
      </c>
      <c r="F59">
        <v>114.656233</v>
      </c>
    </row>
    <row r="60" spans="1:6" x14ac:dyDescent="0.25">
      <c r="A60">
        <v>59</v>
      </c>
      <c r="B60" t="s">
        <v>5</v>
      </c>
      <c r="C60" t="s">
        <v>9</v>
      </c>
      <c r="D60" t="s">
        <v>12</v>
      </c>
      <c r="E60">
        <v>43.251510000000003</v>
      </c>
      <c r="F60">
        <v>108.25651999999999</v>
      </c>
    </row>
    <row r="61" spans="1:6" x14ac:dyDescent="0.25">
      <c r="A61">
        <v>60</v>
      </c>
      <c r="B61" t="s">
        <v>5</v>
      </c>
      <c r="C61" t="s">
        <v>18</v>
      </c>
      <c r="D61" t="s">
        <v>16</v>
      </c>
      <c r="E61">
        <v>5.6251660000000001</v>
      </c>
      <c r="F61">
        <v>1.340676</v>
      </c>
    </row>
    <row r="62" spans="1:6" x14ac:dyDescent="0.25">
      <c r="A62">
        <v>61</v>
      </c>
      <c r="B62" t="s">
        <v>5</v>
      </c>
      <c r="C62" t="s">
        <v>13</v>
      </c>
      <c r="D62" t="s">
        <v>7</v>
      </c>
      <c r="E62">
        <v>364.46189700000002</v>
      </c>
      <c r="F62">
        <v>2930.9574130000001</v>
      </c>
    </row>
    <row r="63" spans="1:6" x14ac:dyDescent="0.25">
      <c r="A63">
        <v>62</v>
      </c>
      <c r="B63" t="s">
        <v>5</v>
      </c>
      <c r="C63" t="s">
        <v>13</v>
      </c>
      <c r="D63" t="s">
        <v>16</v>
      </c>
      <c r="E63">
        <v>83.436036999999999</v>
      </c>
      <c r="F63">
        <v>187.592083</v>
      </c>
    </row>
    <row r="64" spans="1:6" x14ac:dyDescent="0.25">
      <c r="A64">
        <v>63</v>
      </c>
      <c r="B64" t="s">
        <v>5</v>
      </c>
      <c r="C64" t="s">
        <v>13</v>
      </c>
      <c r="D64" t="s">
        <v>7</v>
      </c>
      <c r="E64">
        <v>399.10978299999999</v>
      </c>
      <c r="F64">
        <v>3992.26233</v>
      </c>
    </row>
    <row r="65" spans="1:6" x14ac:dyDescent="0.25">
      <c r="A65">
        <v>64</v>
      </c>
      <c r="B65" t="s">
        <v>5</v>
      </c>
      <c r="C65" t="s">
        <v>18</v>
      </c>
      <c r="D65" t="s">
        <v>7</v>
      </c>
      <c r="E65">
        <v>0.93781400000000004</v>
      </c>
      <c r="F65">
        <v>5.1460000000000004E-3</v>
      </c>
    </row>
    <row r="66" spans="1:6" x14ac:dyDescent="0.25">
      <c r="A66">
        <v>65</v>
      </c>
      <c r="B66" t="s">
        <v>5</v>
      </c>
      <c r="C66" t="s">
        <v>18</v>
      </c>
      <c r="D66" t="s">
        <v>7</v>
      </c>
      <c r="E66">
        <v>13.313882</v>
      </c>
      <c r="F66">
        <v>0.49344100000000002</v>
      </c>
    </row>
    <row r="67" spans="1:6" x14ac:dyDescent="0.25">
      <c r="A67">
        <v>66</v>
      </c>
      <c r="B67" t="s">
        <v>5</v>
      </c>
      <c r="C67" t="s">
        <v>13</v>
      </c>
      <c r="D67" t="s">
        <v>7</v>
      </c>
      <c r="E67">
        <v>171.78445500000001</v>
      </c>
      <c r="F67">
        <v>857.35238000000004</v>
      </c>
    </row>
    <row r="68" spans="1:6" x14ac:dyDescent="0.25">
      <c r="A68">
        <v>67</v>
      </c>
      <c r="B68" t="s">
        <v>5</v>
      </c>
      <c r="C68" t="s">
        <v>13</v>
      </c>
      <c r="D68" t="s">
        <v>16</v>
      </c>
      <c r="E68">
        <v>286.57935800000001</v>
      </c>
      <c r="F68">
        <v>2041.4274479999999</v>
      </c>
    </row>
    <row r="69" spans="1:6" x14ac:dyDescent="0.25">
      <c r="A69">
        <v>68</v>
      </c>
      <c r="B69" t="s">
        <v>5</v>
      </c>
      <c r="C69" t="s">
        <v>13</v>
      </c>
      <c r="D69" t="s">
        <v>12</v>
      </c>
      <c r="E69">
        <v>0.81395600000000001</v>
      </c>
      <c r="F69">
        <v>6.5770000000000004E-3</v>
      </c>
    </row>
    <row r="70" spans="1:6" x14ac:dyDescent="0.25">
      <c r="A70">
        <v>69</v>
      </c>
      <c r="B70" t="s">
        <v>5</v>
      </c>
      <c r="C70" t="s">
        <v>13</v>
      </c>
      <c r="D70" t="s">
        <v>12</v>
      </c>
      <c r="E70">
        <v>236.942477</v>
      </c>
      <c r="F70">
        <v>1764.7560129999999</v>
      </c>
    </row>
    <row r="71" spans="1:6" x14ac:dyDescent="0.25">
      <c r="A71">
        <v>70</v>
      </c>
      <c r="B71" t="s">
        <v>5</v>
      </c>
      <c r="C71" t="s">
        <v>10</v>
      </c>
      <c r="D71" t="s">
        <v>11</v>
      </c>
      <c r="E71">
        <v>77.505110999999999</v>
      </c>
      <c r="F71">
        <v>372.97212000000002</v>
      </c>
    </row>
    <row r="72" spans="1:6" x14ac:dyDescent="0.25">
      <c r="A72">
        <v>71</v>
      </c>
      <c r="B72" t="s">
        <v>5</v>
      </c>
      <c r="C72" t="s">
        <v>8</v>
      </c>
      <c r="D72" t="s">
        <v>7</v>
      </c>
      <c r="E72">
        <v>70.157166000000004</v>
      </c>
      <c r="F72">
        <v>261.12623600000001</v>
      </c>
    </row>
    <row r="73" spans="1:6" x14ac:dyDescent="0.25">
      <c r="A73">
        <v>72</v>
      </c>
      <c r="B73" t="s">
        <v>5</v>
      </c>
      <c r="C73" t="s">
        <v>20</v>
      </c>
      <c r="D73" t="s">
        <v>7</v>
      </c>
      <c r="E73">
        <v>1856.8910539999999</v>
      </c>
      <c r="F73">
        <v>9788.2914880000008</v>
      </c>
    </row>
    <row r="74" spans="1:6" x14ac:dyDescent="0.25">
      <c r="A74">
        <v>73</v>
      </c>
      <c r="B74" t="s">
        <v>5</v>
      </c>
      <c r="C74" t="s">
        <v>20</v>
      </c>
      <c r="D74" t="s">
        <v>7</v>
      </c>
      <c r="E74">
        <v>268.18861700000002</v>
      </c>
      <c r="F74">
        <v>980.77630899999997</v>
      </c>
    </row>
    <row r="75" spans="1:6" x14ac:dyDescent="0.25">
      <c r="A75">
        <v>74</v>
      </c>
      <c r="B75" t="s">
        <v>5</v>
      </c>
      <c r="C75" t="s">
        <v>20</v>
      </c>
      <c r="D75" t="s">
        <v>7</v>
      </c>
      <c r="E75">
        <v>572.00581999999997</v>
      </c>
      <c r="F75">
        <v>3478.2308379999999</v>
      </c>
    </row>
    <row r="76" spans="1:6" x14ac:dyDescent="0.25">
      <c r="A76">
        <v>75</v>
      </c>
      <c r="B76" t="s">
        <v>5</v>
      </c>
      <c r="C76" t="s">
        <v>20</v>
      </c>
      <c r="D76" t="s">
        <v>11</v>
      </c>
      <c r="E76">
        <v>53.566127999999999</v>
      </c>
      <c r="F76">
        <v>154.72329099999999</v>
      </c>
    </row>
    <row r="77" spans="1:6" x14ac:dyDescent="0.25">
      <c r="A77">
        <v>76</v>
      </c>
      <c r="B77" t="s">
        <v>5</v>
      </c>
      <c r="C77" t="s">
        <v>20</v>
      </c>
      <c r="D77" t="s">
        <v>11</v>
      </c>
      <c r="E77">
        <v>228.74518499999999</v>
      </c>
      <c r="F77">
        <v>1346.4148090000001</v>
      </c>
    </row>
    <row r="78" spans="1:6" x14ac:dyDescent="0.25">
      <c r="A78">
        <v>77</v>
      </c>
      <c r="B78" t="s">
        <v>5</v>
      </c>
      <c r="C78" t="s">
        <v>20</v>
      </c>
      <c r="D78" t="s">
        <v>11</v>
      </c>
      <c r="E78">
        <v>1763.5100440000001</v>
      </c>
      <c r="F78">
        <v>10554.342651000001</v>
      </c>
    </row>
    <row r="79" spans="1:6" x14ac:dyDescent="0.25">
      <c r="A79">
        <v>78</v>
      </c>
      <c r="B79" t="s">
        <v>5</v>
      </c>
      <c r="C79" t="s">
        <v>20</v>
      </c>
      <c r="D79" t="s">
        <v>11</v>
      </c>
      <c r="E79">
        <v>74.316794000000002</v>
      </c>
      <c r="F79">
        <v>196.20174299999999</v>
      </c>
    </row>
    <row r="80" spans="1:6" x14ac:dyDescent="0.25">
      <c r="A80">
        <v>79</v>
      </c>
      <c r="B80" t="s">
        <v>5</v>
      </c>
      <c r="C80" t="s">
        <v>20</v>
      </c>
      <c r="D80" t="s">
        <v>11</v>
      </c>
      <c r="E80">
        <v>85.378258000000002</v>
      </c>
      <c r="F80">
        <v>360.548698</v>
      </c>
    </row>
    <row r="81" spans="1:6" x14ac:dyDescent="0.25">
      <c r="A81">
        <v>80</v>
      </c>
      <c r="B81" t="s">
        <v>5</v>
      </c>
      <c r="C81" t="s">
        <v>20</v>
      </c>
      <c r="D81" t="s">
        <v>11</v>
      </c>
      <c r="E81">
        <v>102.834687</v>
      </c>
      <c r="F81">
        <v>464.43330700000001</v>
      </c>
    </row>
    <row r="82" spans="1:6" x14ac:dyDescent="0.25">
      <c r="A82">
        <v>81</v>
      </c>
      <c r="B82" t="s">
        <v>5</v>
      </c>
      <c r="C82" t="s">
        <v>20</v>
      </c>
      <c r="D82" t="s">
        <v>11</v>
      </c>
      <c r="E82">
        <v>92.743300000000005</v>
      </c>
      <c r="F82">
        <v>381.983474</v>
      </c>
    </row>
    <row r="83" spans="1:6" x14ac:dyDescent="0.25">
      <c r="A83">
        <v>82</v>
      </c>
      <c r="B83" t="s">
        <v>5</v>
      </c>
      <c r="C83" t="s">
        <v>20</v>
      </c>
      <c r="D83" t="s">
        <v>12</v>
      </c>
      <c r="E83">
        <v>27.604143000000001</v>
      </c>
      <c r="F83">
        <v>21.640516999999999</v>
      </c>
    </row>
    <row r="84" spans="1:6" x14ac:dyDescent="0.25">
      <c r="A84">
        <v>83</v>
      </c>
      <c r="B84" t="s">
        <v>5</v>
      </c>
      <c r="C84" t="s">
        <v>20</v>
      </c>
      <c r="D84" t="s">
        <v>12</v>
      </c>
      <c r="E84">
        <v>76.565698999999995</v>
      </c>
      <c r="F84">
        <v>254.62988999999999</v>
      </c>
    </row>
    <row r="85" spans="1:6" x14ac:dyDescent="0.25">
      <c r="A85">
        <v>84</v>
      </c>
      <c r="B85" t="s">
        <v>5</v>
      </c>
      <c r="C85" t="s">
        <v>20</v>
      </c>
      <c r="D85" t="s">
        <v>12</v>
      </c>
      <c r="E85">
        <v>137.36326600000001</v>
      </c>
      <c r="F85">
        <v>364.381325</v>
      </c>
    </row>
    <row r="86" spans="1:6" x14ac:dyDescent="0.25">
      <c r="A86">
        <v>85</v>
      </c>
      <c r="B86" t="s">
        <v>5</v>
      </c>
      <c r="C86" t="s">
        <v>20</v>
      </c>
      <c r="D86" t="s">
        <v>12</v>
      </c>
      <c r="E86">
        <v>1283.59112</v>
      </c>
      <c r="F86">
        <v>4472.9474449999998</v>
      </c>
    </row>
    <row r="87" spans="1:6" x14ac:dyDescent="0.25">
      <c r="A87">
        <v>86</v>
      </c>
      <c r="B87" t="s">
        <v>5</v>
      </c>
      <c r="C87" t="s">
        <v>20</v>
      </c>
      <c r="D87" t="s">
        <v>12</v>
      </c>
      <c r="E87">
        <v>88.782561000000001</v>
      </c>
      <c r="F87">
        <v>150.21509599999999</v>
      </c>
    </row>
    <row r="88" spans="1:6" x14ac:dyDescent="0.25">
      <c r="A88">
        <v>87</v>
      </c>
      <c r="B88" t="s">
        <v>5</v>
      </c>
      <c r="C88" t="s">
        <v>20</v>
      </c>
      <c r="D88" t="s">
        <v>12</v>
      </c>
      <c r="E88">
        <v>161.910596</v>
      </c>
      <c r="F88">
        <v>391.82171899999997</v>
      </c>
    </row>
    <row r="89" spans="1:6" x14ac:dyDescent="0.25">
      <c r="A89">
        <v>88</v>
      </c>
      <c r="B89" t="s">
        <v>5</v>
      </c>
      <c r="C89" t="s">
        <v>19</v>
      </c>
      <c r="D89" t="s">
        <v>7</v>
      </c>
      <c r="E89">
        <v>53.201613999999999</v>
      </c>
      <c r="F89">
        <v>123.694605</v>
      </c>
    </row>
    <row r="90" spans="1:6" x14ac:dyDescent="0.25">
      <c r="A90">
        <v>89</v>
      </c>
      <c r="B90" t="s">
        <v>5</v>
      </c>
      <c r="C90" t="s">
        <v>19</v>
      </c>
      <c r="D90" t="s">
        <v>7</v>
      </c>
      <c r="E90">
        <v>42.349977000000003</v>
      </c>
      <c r="F90">
        <v>80.353209000000007</v>
      </c>
    </row>
    <row r="91" spans="1:6" x14ac:dyDescent="0.25">
      <c r="A91">
        <v>90</v>
      </c>
      <c r="B91" t="s">
        <v>5</v>
      </c>
      <c r="C91" t="s">
        <v>19</v>
      </c>
      <c r="D91" t="s">
        <v>7</v>
      </c>
      <c r="E91">
        <v>18.834094</v>
      </c>
      <c r="F91">
        <v>24.752182999999999</v>
      </c>
    </row>
    <row r="92" spans="1:6" x14ac:dyDescent="0.25">
      <c r="A92">
        <v>91</v>
      </c>
      <c r="B92" t="s">
        <v>5</v>
      </c>
      <c r="C92" t="s">
        <v>19</v>
      </c>
      <c r="D92" t="s">
        <v>7</v>
      </c>
      <c r="E92">
        <v>23.533197000000001</v>
      </c>
      <c r="F92">
        <v>34.593882999999998</v>
      </c>
    </row>
    <row r="93" spans="1:6" x14ac:dyDescent="0.25">
      <c r="A93">
        <v>92</v>
      </c>
      <c r="B93" t="s">
        <v>5</v>
      </c>
      <c r="C93" t="s">
        <v>19</v>
      </c>
      <c r="D93" t="s">
        <v>7</v>
      </c>
      <c r="E93">
        <v>12.466081000000001</v>
      </c>
      <c r="F93">
        <v>10.484387999999999</v>
      </c>
    </row>
    <row r="94" spans="1:6" x14ac:dyDescent="0.25">
      <c r="A94">
        <v>93</v>
      </c>
      <c r="B94" t="s">
        <v>5</v>
      </c>
      <c r="C94" t="s">
        <v>19</v>
      </c>
      <c r="D94" t="s">
        <v>7</v>
      </c>
      <c r="E94">
        <v>55.402388000000002</v>
      </c>
      <c r="F94">
        <v>117.18828499999999</v>
      </c>
    </row>
    <row r="95" spans="1:6" x14ac:dyDescent="0.25">
      <c r="A95">
        <v>94</v>
      </c>
      <c r="B95" t="s">
        <v>5</v>
      </c>
      <c r="C95" t="s">
        <v>19</v>
      </c>
      <c r="D95" t="s">
        <v>7</v>
      </c>
      <c r="E95">
        <v>25.058212999999999</v>
      </c>
      <c r="F95">
        <v>36.426662999999998</v>
      </c>
    </row>
    <row r="96" spans="1:6" x14ac:dyDescent="0.25">
      <c r="A96">
        <v>95</v>
      </c>
      <c r="B96" t="s">
        <v>5</v>
      </c>
      <c r="C96" t="s">
        <v>19</v>
      </c>
      <c r="D96" t="s">
        <v>7</v>
      </c>
      <c r="E96">
        <v>19.853798000000001</v>
      </c>
      <c r="F96">
        <v>26.147687000000001</v>
      </c>
    </row>
    <row r="97" spans="1:6" x14ac:dyDescent="0.25">
      <c r="A97">
        <v>96</v>
      </c>
      <c r="B97" t="s">
        <v>5</v>
      </c>
      <c r="C97" t="s">
        <v>19</v>
      </c>
      <c r="D97" t="s">
        <v>7</v>
      </c>
      <c r="E97">
        <v>22.108245</v>
      </c>
      <c r="F97">
        <v>34.672282000000003</v>
      </c>
    </row>
    <row r="98" spans="1:6" x14ac:dyDescent="0.25">
      <c r="A98">
        <v>97</v>
      </c>
      <c r="B98" t="s">
        <v>5</v>
      </c>
      <c r="C98" t="s">
        <v>19</v>
      </c>
      <c r="D98" t="s">
        <v>7</v>
      </c>
      <c r="E98">
        <v>12.825574</v>
      </c>
      <c r="F98">
        <v>11.497221</v>
      </c>
    </row>
    <row r="99" spans="1:6" x14ac:dyDescent="0.25">
      <c r="A99">
        <v>98</v>
      </c>
      <c r="B99" t="s">
        <v>5</v>
      </c>
      <c r="C99" t="s">
        <v>19</v>
      </c>
      <c r="D99" t="s">
        <v>7</v>
      </c>
      <c r="E99">
        <v>36.968462000000002</v>
      </c>
      <c r="F99">
        <v>46.448459999999997</v>
      </c>
    </row>
    <row r="100" spans="1:6" x14ac:dyDescent="0.25">
      <c r="A100">
        <v>99</v>
      </c>
      <c r="B100" t="s">
        <v>5</v>
      </c>
      <c r="C100" t="s">
        <v>19</v>
      </c>
      <c r="D100" t="s">
        <v>7</v>
      </c>
      <c r="E100">
        <v>28.775608999999999</v>
      </c>
      <c r="F100">
        <v>34.950502999999998</v>
      </c>
    </row>
    <row r="101" spans="1:6" x14ac:dyDescent="0.25">
      <c r="A101">
        <v>100</v>
      </c>
      <c r="B101" t="s">
        <v>5</v>
      </c>
      <c r="C101" t="s">
        <v>19</v>
      </c>
      <c r="D101" t="s">
        <v>7</v>
      </c>
      <c r="E101">
        <v>77.817653000000007</v>
      </c>
      <c r="F101">
        <v>144.822855</v>
      </c>
    </row>
    <row r="102" spans="1:6" x14ac:dyDescent="0.25">
      <c r="A102">
        <v>101</v>
      </c>
      <c r="B102" t="s">
        <v>5</v>
      </c>
      <c r="C102" t="s">
        <v>19</v>
      </c>
      <c r="D102" t="s">
        <v>7</v>
      </c>
      <c r="E102">
        <v>12.73211</v>
      </c>
      <c r="F102">
        <v>10.983297</v>
      </c>
    </row>
    <row r="103" spans="1:6" x14ac:dyDescent="0.25">
      <c r="A103">
        <v>102</v>
      </c>
      <c r="B103" t="s">
        <v>5</v>
      </c>
      <c r="C103" t="s">
        <v>19</v>
      </c>
      <c r="D103" t="s">
        <v>7</v>
      </c>
      <c r="E103">
        <v>12.140915</v>
      </c>
      <c r="F103">
        <v>9.8367059999999995</v>
      </c>
    </row>
    <row r="104" spans="1:6" x14ac:dyDescent="0.25">
      <c r="A104">
        <v>103</v>
      </c>
      <c r="B104" t="s">
        <v>5</v>
      </c>
      <c r="C104" t="s">
        <v>19</v>
      </c>
      <c r="D104" t="s">
        <v>7</v>
      </c>
      <c r="E104">
        <v>14.122169</v>
      </c>
      <c r="F104">
        <v>14.244852</v>
      </c>
    </row>
    <row r="105" spans="1:6" x14ac:dyDescent="0.25">
      <c r="A105">
        <v>104</v>
      </c>
      <c r="B105" t="s">
        <v>5</v>
      </c>
      <c r="C105" t="s">
        <v>19</v>
      </c>
      <c r="D105" t="s">
        <v>7</v>
      </c>
      <c r="E105">
        <v>10.980530999999999</v>
      </c>
      <c r="F105">
        <v>8.2451799999999995</v>
      </c>
    </row>
    <row r="106" spans="1:6" x14ac:dyDescent="0.25">
      <c r="A106">
        <v>105</v>
      </c>
      <c r="B106" t="s">
        <v>5</v>
      </c>
      <c r="C106" t="s">
        <v>19</v>
      </c>
      <c r="D106" t="s">
        <v>7</v>
      </c>
      <c r="E106">
        <v>82.052719999999994</v>
      </c>
      <c r="F106">
        <v>169.74462500000001</v>
      </c>
    </row>
    <row r="107" spans="1:6" x14ac:dyDescent="0.25">
      <c r="A107">
        <v>106</v>
      </c>
      <c r="B107" t="s">
        <v>5</v>
      </c>
      <c r="C107" t="s">
        <v>19</v>
      </c>
      <c r="D107" t="s">
        <v>7</v>
      </c>
      <c r="E107">
        <v>12.847421000000001</v>
      </c>
      <c r="F107">
        <v>11.222397000000001</v>
      </c>
    </row>
    <row r="108" spans="1:6" x14ac:dyDescent="0.25">
      <c r="A108">
        <v>107</v>
      </c>
      <c r="B108" t="s">
        <v>5</v>
      </c>
      <c r="C108" t="s">
        <v>19</v>
      </c>
      <c r="D108" t="s">
        <v>7</v>
      </c>
      <c r="E108">
        <v>11.647435</v>
      </c>
      <c r="F108">
        <v>9.2009620000000005</v>
      </c>
    </row>
    <row r="109" spans="1:6" x14ac:dyDescent="0.25">
      <c r="A109">
        <v>108</v>
      </c>
      <c r="B109" t="s">
        <v>5</v>
      </c>
      <c r="C109" t="s">
        <v>19</v>
      </c>
      <c r="D109" t="s">
        <v>7</v>
      </c>
      <c r="E109">
        <v>28.710025999999999</v>
      </c>
      <c r="F109">
        <v>48.359298000000003</v>
      </c>
    </row>
    <row r="110" spans="1:6" x14ac:dyDescent="0.25">
      <c r="A110">
        <v>109</v>
      </c>
      <c r="B110" t="s">
        <v>5</v>
      </c>
      <c r="C110" t="s">
        <v>19</v>
      </c>
      <c r="D110" t="s">
        <v>7</v>
      </c>
      <c r="E110">
        <v>12.489099</v>
      </c>
      <c r="F110">
        <v>10.758402</v>
      </c>
    </row>
    <row r="111" spans="1:6" x14ac:dyDescent="0.25">
      <c r="A111">
        <v>110</v>
      </c>
      <c r="B111" t="s">
        <v>5</v>
      </c>
      <c r="C111" t="s">
        <v>19</v>
      </c>
      <c r="D111" t="s">
        <v>7</v>
      </c>
      <c r="E111">
        <v>38.754277000000002</v>
      </c>
      <c r="F111">
        <v>64.928515000000004</v>
      </c>
    </row>
    <row r="112" spans="1:6" x14ac:dyDescent="0.25">
      <c r="A112">
        <v>111</v>
      </c>
      <c r="B112" t="s">
        <v>5</v>
      </c>
      <c r="C112" t="s">
        <v>19</v>
      </c>
      <c r="D112" t="s">
        <v>7</v>
      </c>
      <c r="E112">
        <v>18.182539999999999</v>
      </c>
      <c r="F112">
        <v>22.817681</v>
      </c>
    </row>
    <row r="113" spans="1:6" x14ac:dyDescent="0.25">
      <c r="A113">
        <v>112</v>
      </c>
      <c r="B113" t="s">
        <v>5</v>
      </c>
      <c r="C113" t="s">
        <v>19</v>
      </c>
      <c r="D113" t="s">
        <v>7</v>
      </c>
      <c r="E113">
        <v>17.616878</v>
      </c>
      <c r="F113">
        <v>21.821835</v>
      </c>
    </row>
    <row r="114" spans="1:6" x14ac:dyDescent="0.25">
      <c r="A114">
        <v>113</v>
      </c>
      <c r="B114" t="s">
        <v>5</v>
      </c>
      <c r="C114" t="s">
        <v>19</v>
      </c>
      <c r="D114" t="s">
        <v>7</v>
      </c>
      <c r="E114">
        <v>17.141418999999999</v>
      </c>
      <c r="F114">
        <v>19.807736999999999</v>
      </c>
    </row>
    <row r="115" spans="1:6" x14ac:dyDescent="0.25">
      <c r="A115">
        <v>114</v>
      </c>
      <c r="B115" t="s">
        <v>5</v>
      </c>
      <c r="C115" t="s">
        <v>19</v>
      </c>
      <c r="D115" t="s">
        <v>7</v>
      </c>
      <c r="E115">
        <v>14.025454999999999</v>
      </c>
      <c r="F115">
        <v>13.914828</v>
      </c>
    </row>
    <row r="116" spans="1:6" x14ac:dyDescent="0.25">
      <c r="A116">
        <v>115</v>
      </c>
      <c r="B116" t="s">
        <v>5</v>
      </c>
      <c r="C116" t="s">
        <v>19</v>
      </c>
      <c r="D116" t="s">
        <v>7</v>
      </c>
      <c r="E116">
        <v>10.31385</v>
      </c>
      <c r="F116">
        <v>7.5451139999999999</v>
      </c>
    </row>
    <row r="117" spans="1:6" x14ac:dyDescent="0.25">
      <c r="A117">
        <v>116</v>
      </c>
      <c r="B117" t="s">
        <v>5</v>
      </c>
      <c r="C117" t="s">
        <v>19</v>
      </c>
      <c r="D117" t="s">
        <v>7</v>
      </c>
      <c r="E117">
        <v>12.536557999999999</v>
      </c>
      <c r="F117">
        <v>11.020911999999999</v>
      </c>
    </row>
    <row r="118" spans="1:6" x14ac:dyDescent="0.25">
      <c r="A118">
        <v>117</v>
      </c>
      <c r="B118" t="s">
        <v>5</v>
      </c>
      <c r="C118" t="s">
        <v>19</v>
      </c>
      <c r="D118" t="s">
        <v>7</v>
      </c>
      <c r="E118">
        <v>11.853033</v>
      </c>
      <c r="F118">
        <v>9.2899960000000004</v>
      </c>
    </row>
    <row r="119" spans="1:6" x14ac:dyDescent="0.25">
      <c r="A119">
        <v>118</v>
      </c>
      <c r="B119" t="s">
        <v>5</v>
      </c>
      <c r="C119" t="s">
        <v>19</v>
      </c>
      <c r="D119" t="s">
        <v>7</v>
      </c>
      <c r="E119">
        <v>21.710369</v>
      </c>
      <c r="F119">
        <v>31.963526000000002</v>
      </c>
    </row>
    <row r="120" spans="1:6" x14ac:dyDescent="0.25">
      <c r="A120">
        <v>119</v>
      </c>
      <c r="B120" t="s">
        <v>5</v>
      </c>
      <c r="C120" t="s">
        <v>19</v>
      </c>
      <c r="D120" t="s">
        <v>7</v>
      </c>
      <c r="E120">
        <v>17.596007</v>
      </c>
      <c r="F120">
        <v>22.389081999999998</v>
      </c>
    </row>
    <row r="121" spans="1:6" x14ac:dyDescent="0.25">
      <c r="A121">
        <v>120</v>
      </c>
      <c r="B121" t="s">
        <v>5</v>
      </c>
      <c r="C121" t="s">
        <v>19</v>
      </c>
      <c r="D121" t="s">
        <v>7</v>
      </c>
      <c r="E121">
        <v>23.765357000000002</v>
      </c>
      <c r="F121">
        <v>25.761119000000001</v>
      </c>
    </row>
    <row r="122" spans="1:6" x14ac:dyDescent="0.25">
      <c r="A122">
        <v>121</v>
      </c>
      <c r="B122" t="s">
        <v>5</v>
      </c>
      <c r="C122" t="s">
        <v>19</v>
      </c>
      <c r="D122" t="s">
        <v>7</v>
      </c>
      <c r="E122">
        <v>21.398963999999999</v>
      </c>
      <c r="F122">
        <v>33.598799</v>
      </c>
    </row>
    <row r="123" spans="1:6" x14ac:dyDescent="0.25">
      <c r="A123">
        <v>122</v>
      </c>
      <c r="B123" t="s">
        <v>5</v>
      </c>
      <c r="C123" t="s">
        <v>19</v>
      </c>
      <c r="D123" t="s">
        <v>7</v>
      </c>
      <c r="E123">
        <v>11.20411</v>
      </c>
      <c r="F123">
        <v>8.4856689999999997</v>
      </c>
    </row>
    <row r="124" spans="1:6" x14ac:dyDescent="0.25">
      <c r="A124">
        <v>123</v>
      </c>
      <c r="B124" t="s">
        <v>5</v>
      </c>
      <c r="C124" t="s">
        <v>19</v>
      </c>
      <c r="D124" t="s">
        <v>7</v>
      </c>
      <c r="E124">
        <v>10.290001</v>
      </c>
      <c r="F124">
        <v>7.0495539999999997</v>
      </c>
    </row>
    <row r="125" spans="1:6" x14ac:dyDescent="0.25">
      <c r="A125">
        <v>124</v>
      </c>
      <c r="B125" t="s">
        <v>5</v>
      </c>
      <c r="C125" t="s">
        <v>19</v>
      </c>
      <c r="D125" t="s">
        <v>7</v>
      </c>
      <c r="E125">
        <v>12.582499</v>
      </c>
      <c r="F125">
        <v>10.306277</v>
      </c>
    </row>
    <row r="126" spans="1:6" x14ac:dyDescent="0.25">
      <c r="A126">
        <v>125</v>
      </c>
      <c r="B126" t="s">
        <v>5</v>
      </c>
      <c r="C126" t="s">
        <v>19</v>
      </c>
      <c r="D126" t="s">
        <v>7</v>
      </c>
      <c r="E126">
        <v>53.373947000000001</v>
      </c>
      <c r="F126">
        <v>76.866990000000001</v>
      </c>
    </row>
    <row r="127" spans="1:6" x14ac:dyDescent="0.25">
      <c r="A127">
        <v>126</v>
      </c>
      <c r="B127" t="s">
        <v>5</v>
      </c>
      <c r="C127" t="s">
        <v>19</v>
      </c>
      <c r="D127" t="s">
        <v>7</v>
      </c>
      <c r="E127">
        <v>13.310065</v>
      </c>
      <c r="F127">
        <v>10.312828</v>
      </c>
    </row>
    <row r="128" spans="1:6" x14ac:dyDescent="0.25">
      <c r="A128">
        <v>127</v>
      </c>
      <c r="B128" t="s">
        <v>5</v>
      </c>
      <c r="C128" t="s">
        <v>19</v>
      </c>
      <c r="D128" t="s">
        <v>7</v>
      </c>
      <c r="E128">
        <v>36.193865000000002</v>
      </c>
      <c r="F128">
        <v>83.829804999999993</v>
      </c>
    </row>
    <row r="129" spans="1:6" x14ac:dyDescent="0.25">
      <c r="A129">
        <v>128</v>
      </c>
      <c r="B129" t="s">
        <v>5</v>
      </c>
      <c r="C129" t="s">
        <v>19</v>
      </c>
      <c r="D129" t="s">
        <v>7</v>
      </c>
      <c r="E129">
        <v>14.136326</v>
      </c>
      <c r="F129">
        <v>11.193714</v>
      </c>
    </row>
    <row r="130" spans="1:6" x14ac:dyDescent="0.25">
      <c r="A130">
        <v>129</v>
      </c>
      <c r="B130" t="s">
        <v>5</v>
      </c>
      <c r="C130" t="s">
        <v>19</v>
      </c>
      <c r="D130" t="s">
        <v>7</v>
      </c>
      <c r="E130">
        <v>12.921882999999999</v>
      </c>
      <c r="F130">
        <v>11.322793000000001</v>
      </c>
    </row>
    <row r="131" spans="1:6" x14ac:dyDescent="0.25">
      <c r="A131">
        <v>130</v>
      </c>
      <c r="B131" t="s">
        <v>5</v>
      </c>
      <c r="C131" t="s">
        <v>19</v>
      </c>
      <c r="D131" t="s">
        <v>7</v>
      </c>
      <c r="E131">
        <v>19.075780999999999</v>
      </c>
      <c r="F131">
        <v>21.770918000000002</v>
      </c>
    </row>
    <row r="132" spans="1:6" x14ac:dyDescent="0.25">
      <c r="A132">
        <v>131</v>
      </c>
      <c r="B132" t="s">
        <v>5</v>
      </c>
      <c r="C132" t="s">
        <v>19</v>
      </c>
      <c r="D132" t="s">
        <v>7</v>
      </c>
      <c r="E132">
        <v>15.28584</v>
      </c>
      <c r="F132">
        <v>15.636386</v>
      </c>
    </row>
    <row r="133" spans="1:6" x14ac:dyDescent="0.25">
      <c r="A133">
        <v>132</v>
      </c>
      <c r="B133" t="s">
        <v>5</v>
      </c>
      <c r="C133" t="s">
        <v>19</v>
      </c>
      <c r="D133" t="s">
        <v>12</v>
      </c>
      <c r="E133">
        <v>31.366921000000001</v>
      </c>
      <c r="F133">
        <v>53.869056999999998</v>
      </c>
    </row>
    <row r="134" spans="1:6" x14ac:dyDescent="0.25">
      <c r="A134">
        <v>133</v>
      </c>
      <c r="B134" t="s">
        <v>5</v>
      </c>
      <c r="C134" t="s">
        <v>13</v>
      </c>
      <c r="D134" t="s">
        <v>12</v>
      </c>
      <c r="E134">
        <v>199.156679</v>
      </c>
      <c r="F134">
        <v>1607.0061490000001</v>
      </c>
    </row>
    <row r="135" spans="1:6" x14ac:dyDescent="0.25">
      <c r="A135">
        <v>134</v>
      </c>
      <c r="B135" t="s">
        <v>5</v>
      </c>
      <c r="C135" t="s">
        <v>18</v>
      </c>
      <c r="D135" t="s">
        <v>7</v>
      </c>
      <c r="E135">
        <v>3885.8025120000002</v>
      </c>
      <c r="F135">
        <v>41219.875227999997</v>
      </c>
    </row>
    <row r="136" spans="1:6" x14ac:dyDescent="0.25">
      <c r="A136">
        <v>135</v>
      </c>
      <c r="B136" t="s">
        <v>5</v>
      </c>
      <c r="C136" t="s">
        <v>18</v>
      </c>
      <c r="D136" t="s">
        <v>14</v>
      </c>
      <c r="E136">
        <v>2128.5190130000001</v>
      </c>
      <c r="F136">
        <v>32672.423965000002</v>
      </c>
    </row>
    <row r="137" spans="1:6" x14ac:dyDescent="0.25">
      <c r="A137">
        <v>136</v>
      </c>
      <c r="B137" t="s">
        <v>5</v>
      </c>
      <c r="C137" t="s">
        <v>18</v>
      </c>
      <c r="D137" t="s">
        <v>15</v>
      </c>
      <c r="E137">
        <v>2833.6048839999999</v>
      </c>
      <c r="F137">
        <v>67518.607694000006</v>
      </c>
    </row>
    <row r="138" spans="1:6" x14ac:dyDescent="0.25">
      <c r="A138">
        <v>137</v>
      </c>
      <c r="B138" t="s">
        <v>5</v>
      </c>
      <c r="C138" t="s">
        <v>18</v>
      </c>
      <c r="D138" t="s">
        <v>16</v>
      </c>
      <c r="E138">
        <v>3676.0342150000001</v>
      </c>
      <c r="F138">
        <v>86351.934955000004</v>
      </c>
    </row>
    <row r="139" spans="1:6" x14ac:dyDescent="0.25">
      <c r="A139">
        <v>138</v>
      </c>
      <c r="B139" t="s">
        <v>5</v>
      </c>
      <c r="C139" t="s">
        <v>17</v>
      </c>
      <c r="D139" t="s">
        <v>12</v>
      </c>
      <c r="E139">
        <v>280.536655</v>
      </c>
      <c r="F139">
        <v>977.02024700000004</v>
      </c>
    </row>
    <row r="140" spans="1:6" x14ac:dyDescent="0.25">
      <c r="A140">
        <v>139</v>
      </c>
      <c r="B140" t="s">
        <v>5</v>
      </c>
      <c r="C140" t="s">
        <v>17</v>
      </c>
      <c r="D140" t="s">
        <v>14</v>
      </c>
      <c r="E140">
        <v>1755.621247</v>
      </c>
      <c r="F140">
        <v>111348.287339</v>
      </c>
    </row>
    <row r="141" spans="1:6" x14ac:dyDescent="0.25">
      <c r="A141">
        <v>140</v>
      </c>
      <c r="B141" t="s">
        <v>5</v>
      </c>
      <c r="C141" t="s">
        <v>17</v>
      </c>
      <c r="D141" t="s">
        <v>15</v>
      </c>
      <c r="E141">
        <v>770.65601600000002</v>
      </c>
      <c r="F141">
        <v>25376.556243999999</v>
      </c>
    </row>
    <row r="142" spans="1:6" x14ac:dyDescent="0.25">
      <c r="A142">
        <v>141</v>
      </c>
      <c r="B142" t="s">
        <v>5</v>
      </c>
      <c r="C142" t="s">
        <v>10</v>
      </c>
      <c r="D142" t="s">
        <v>11</v>
      </c>
      <c r="E142">
        <v>28.982718999999999</v>
      </c>
      <c r="F142">
        <v>45.092388999999997</v>
      </c>
    </row>
    <row r="143" spans="1:6" x14ac:dyDescent="0.25">
      <c r="A143">
        <v>142</v>
      </c>
      <c r="B143" t="s">
        <v>5</v>
      </c>
      <c r="C143" t="s">
        <v>6</v>
      </c>
      <c r="D143" t="s">
        <v>11</v>
      </c>
      <c r="E143">
        <v>28.982718999999999</v>
      </c>
      <c r="F143">
        <v>45.092388999999997</v>
      </c>
    </row>
    <row r="144" spans="1:6" x14ac:dyDescent="0.25">
      <c r="A144">
        <v>143</v>
      </c>
      <c r="B144" t="s">
        <v>5</v>
      </c>
      <c r="C144" t="s">
        <v>18</v>
      </c>
      <c r="D144" t="s">
        <v>11</v>
      </c>
      <c r="E144">
        <v>730.04736000000003</v>
      </c>
      <c r="F144">
        <v>14320.679468</v>
      </c>
    </row>
    <row r="145" spans="1:6" x14ac:dyDescent="0.25">
      <c r="A145">
        <v>144</v>
      </c>
      <c r="B145" t="s">
        <v>5</v>
      </c>
      <c r="C145" t="s">
        <v>18</v>
      </c>
      <c r="D145" t="s">
        <v>11</v>
      </c>
      <c r="E145">
        <v>730.04736000000003</v>
      </c>
      <c r="F145">
        <v>14320.679468</v>
      </c>
    </row>
    <row r="146" spans="1:6" x14ac:dyDescent="0.25">
      <c r="A146">
        <v>145</v>
      </c>
      <c r="B146" t="s">
        <v>5</v>
      </c>
      <c r="C146" t="s">
        <v>18</v>
      </c>
      <c r="D146" t="s">
        <v>11</v>
      </c>
      <c r="E146">
        <v>730.04736000000003</v>
      </c>
      <c r="F146">
        <v>14320.679468</v>
      </c>
    </row>
    <row r="147" spans="1:6" x14ac:dyDescent="0.25">
      <c r="A147">
        <v>146</v>
      </c>
      <c r="B147" t="s">
        <v>5</v>
      </c>
      <c r="C147" t="s">
        <v>18</v>
      </c>
      <c r="D147" t="s">
        <v>12</v>
      </c>
      <c r="E147">
        <v>2395.705547</v>
      </c>
      <c r="F147">
        <v>39884.430783999996</v>
      </c>
    </row>
    <row r="148" spans="1:6" x14ac:dyDescent="0.25">
      <c r="A148">
        <v>147</v>
      </c>
      <c r="B148" t="s">
        <v>5</v>
      </c>
      <c r="C148" t="s">
        <v>18</v>
      </c>
      <c r="D148" t="s">
        <v>12</v>
      </c>
      <c r="E148">
        <v>2395.705547</v>
      </c>
      <c r="F148">
        <v>39884.430783999996</v>
      </c>
    </row>
    <row r="149" spans="1:6" x14ac:dyDescent="0.25">
      <c r="A149">
        <v>148</v>
      </c>
      <c r="B149" t="s">
        <v>5</v>
      </c>
      <c r="C149" t="s">
        <v>18</v>
      </c>
      <c r="D149" t="s">
        <v>12</v>
      </c>
      <c r="E149">
        <v>2395.705547</v>
      </c>
      <c r="F149">
        <v>39884.430783999996</v>
      </c>
    </row>
    <row r="150" spans="1:6" x14ac:dyDescent="0.25">
      <c r="A150">
        <v>149</v>
      </c>
      <c r="B150" t="s">
        <v>5</v>
      </c>
      <c r="C150" t="s">
        <v>18</v>
      </c>
      <c r="D150" t="s">
        <v>14</v>
      </c>
      <c r="E150">
        <v>4539.5451000000003</v>
      </c>
      <c r="F150">
        <v>112423.63303700001</v>
      </c>
    </row>
    <row r="151" spans="1:6" x14ac:dyDescent="0.25">
      <c r="A151">
        <v>150</v>
      </c>
      <c r="B151" t="s">
        <v>5</v>
      </c>
      <c r="C151" t="s">
        <v>18</v>
      </c>
      <c r="D151" t="s">
        <v>14</v>
      </c>
      <c r="E151">
        <v>4539.5451000000003</v>
      </c>
      <c r="F151">
        <v>112423.63303700001</v>
      </c>
    </row>
    <row r="152" spans="1:6" x14ac:dyDescent="0.25">
      <c r="A152">
        <v>151</v>
      </c>
      <c r="B152" t="s">
        <v>5</v>
      </c>
      <c r="C152" t="s">
        <v>18</v>
      </c>
      <c r="D152" t="s">
        <v>14</v>
      </c>
      <c r="E152">
        <v>4539.5451000000003</v>
      </c>
      <c r="F152">
        <v>112423.63303700001</v>
      </c>
    </row>
    <row r="153" spans="1:6" x14ac:dyDescent="0.25">
      <c r="A153">
        <v>152</v>
      </c>
      <c r="B153" t="s">
        <v>5</v>
      </c>
      <c r="C153" t="s">
        <v>18</v>
      </c>
      <c r="D153" t="s">
        <v>15</v>
      </c>
      <c r="E153">
        <v>1408.503483</v>
      </c>
      <c r="F153">
        <v>32698.986360999999</v>
      </c>
    </row>
    <row r="154" spans="1:6" x14ac:dyDescent="0.25">
      <c r="A154">
        <v>153</v>
      </c>
      <c r="B154" t="s">
        <v>5</v>
      </c>
      <c r="C154" t="s">
        <v>18</v>
      </c>
      <c r="D154" t="s">
        <v>15</v>
      </c>
      <c r="E154">
        <v>1408.503483</v>
      </c>
      <c r="F154">
        <v>32698.986360999999</v>
      </c>
    </row>
    <row r="155" spans="1:6" x14ac:dyDescent="0.25">
      <c r="A155">
        <v>154</v>
      </c>
      <c r="B155" t="s">
        <v>5</v>
      </c>
      <c r="C155" t="s">
        <v>18</v>
      </c>
      <c r="D155" t="s">
        <v>15</v>
      </c>
      <c r="E155">
        <v>1408.503483</v>
      </c>
      <c r="F155">
        <v>32698.986360999999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6"/>
  <sheetViews>
    <sheetView topLeftCell="I7" workbookViewId="0">
      <selection activeCell="H16" sqref="H16:S23"/>
    </sheetView>
  </sheetViews>
  <sheetFormatPr defaultRowHeight="15" x14ac:dyDescent="0.25"/>
  <cols>
    <col min="8" max="8" width="19.7109375" customWidth="1"/>
    <col min="9" max="9" width="14.28515625" customWidth="1"/>
    <col min="10" max="16" width="12" customWidth="1"/>
    <col min="17" max="17" width="11" customWidth="1"/>
    <col min="18" max="18" width="12" customWidth="1"/>
    <col min="19" max="19" width="12" bestFit="1" customWidth="1"/>
  </cols>
  <sheetData>
    <row r="1" spans="1:19" x14ac:dyDescent="0.25">
      <c r="A1" t="s">
        <v>0</v>
      </c>
      <c r="B1" t="s">
        <v>1</v>
      </c>
      <c r="C1" t="s">
        <v>2</v>
      </c>
      <c r="D1" t="s">
        <v>2</v>
      </c>
      <c r="E1" t="s">
        <v>3</v>
      </c>
      <c r="F1" t="s">
        <v>4</v>
      </c>
      <c r="H1" s="1" t="s">
        <v>25</v>
      </c>
      <c r="I1" t="s">
        <v>27</v>
      </c>
      <c r="J1" t="s">
        <v>28</v>
      </c>
    </row>
    <row r="2" spans="1:19" x14ac:dyDescent="0.25">
      <c r="A2">
        <v>1</v>
      </c>
      <c r="B2" t="s">
        <v>5</v>
      </c>
      <c r="C2" t="s">
        <v>18</v>
      </c>
      <c r="D2" t="s">
        <v>7</v>
      </c>
      <c r="E2">
        <v>3097.7888050000001</v>
      </c>
      <c r="F2">
        <v>56176.107249000001</v>
      </c>
      <c r="H2" s="2" t="s">
        <v>6</v>
      </c>
      <c r="I2" s="3">
        <v>2808.6544730000001</v>
      </c>
      <c r="J2" s="3">
        <v>15</v>
      </c>
    </row>
    <row r="3" spans="1:19" x14ac:dyDescent="0.25">
      <c r="A3">
        <v>2</v>
      </c>
      <c r="B3" t="s">
        <v>5</v>
      </c>
      <c r="C3" t="s">
        <v>18</v>
      </c>
      <c r="D3" t="s">
        <v>14</v>
      </c>
      <c r="E3">
        <v>2566.4883880000002</v>
      </c>
      <c r="F3">
        <v>52187.502477000002</v>
      </c>
      <c r="H3" s="2" t="s">
        <v>9</v>
      </c>
      <c r="I3" s="3">
        <v>2120.5083169999998</v>
      </c>
      <c r="J3" s="3">
        <v>10</v>
      </c>
    </row>
    <row r="4" spans="1:19" x14ac:dyDescent="0.25">
      <c r="A4">
        <v>3</v>
      </c>
      <c r="B4" t="s">
        <v>5</v>
      </c>
      <c r="C4" t="s">
        <v>18</v>
      </c>
      <c r="D4" t="s">
        <v>15</v>
      </c>
      <c r="E4">
        <v>2819.1245199999998</v>
      </c>
      <c r="F4">
        <v>70620.929883999997</v>
      </c>
      <c r="H4" s="2" t="s">
        <v>19</v>
      </c>
      <c r="I4" s="3">
        <v>1559.5890920000002</v>
      </c>
      <c r="J4" s="3">
        <v>60</v>
      </c>
    </row>
    <row r="5" spans="1:19" x14ac:dyDescent="0.25">
      <c r="A5">
        <v>4</v>
      </c>
      <c r="B5" t="s">
        <v>5</v>
      </c>
      <c r="C5" t="s">
        <v>18</v>
      </c>
      <c r="D5" t="s">
        <v>16</v>
      </c>
      <c r="E5">
        <v>3155.533547</v>
      </c>
      <c r="F5">
        <v>135009.23121</v>
      </c>
      <c r="H5" s="2" t="s">
        <v>21</v>
      </c>
      <c r="I5" s="3">
        <v>1031.567562</v>
      </c>
      <c r="J5" s="3">
        <v>1</v>
      </c>
    </row>
    <row r="6" spans="1:19" x14ac:dyDescent="0.25">
      <c r="A6">
        <v>5</v>
      </c>
      <c r="B6" t="s">
        <v>5</v>
      </c>
      <c r="C6" t="s">
        <v>17</v>
      </c>
      <c r="D6" t="s">
        <v>7</v>
      </c>
      <c r="E6">
        <v>225.84864300000001</v>
      </c>
      <c r="F6">
        <v>865.78788499999996</v>
      </c>
      <c r="H6" s="2" t="s">
        <v>20</v>
      </c>
      <c r="I6" s="3">
        <v>44311.856737000002</v>
      </c>
      <c r="J6" s="3">
        <v>7</v>
      </c>
    </row>
    <row r="7" spans="1:19" x14ac:dyDescent="0.25">
      <c r="A7">
        <v>6</v>
      </c>
      <c r="B7" t="s">
        <v>5</v>
      </c>
      <c r="C7" t="s">
        <v>13</v>
      </c>
      <c r="D7" t="s">
        <v>14</v>
      </c>
      <c r="E7">
        <v>507.56134100000003</v>
      </c>
      <c r="F7">
        <v>10903.018647000001</v>
      </c>
      <c r="H7" s="2" t="s">
        <v>17</v>
      </c>
      <c r="I7" s="3">
        <v>202257.44427000001</v>
      </c>
      <c r="J7" s="3">
        <v>6</v>
      </c>
    </row>
    <row r="8" spans="1:19" x14ac:dyDescent="0.25">
      <c r="A8">
        <v>7</v>
      </c>
      <c r="B8" t="s">
        <v>5</v>
      </c>
      <c r="C8" t="s">
        <v>18</v>
      </c>
      <c r="D8" t="s">
        <v>11</v>
      </c>
      <c r="E8">
        <v>763.00345700000003</v>
      </c>
      <c r="F8">
        <v>14065.07775</v>
      </c>
      <c r="H8" s="2" t="s">
        <v>13</v>
      </c>
      <c r="I8" s="3">
        <v>1403823.9730660003</v>
      </c>
      <c r="J8" s="3">
        <v>60</v>
      </c>
    </row>
    <row r="9" spans="1:19" x14ac:dyDescent="0.25">
      <c r="A9">
        <v>8</v>
      </c>
      <c r="B9" t="s">
        <v>5</v>
      </c>
      <c r="C9" t="s">
        <v>18</v>
      </c>
      <c r="D9" t="s">
        <v>12</v>
      </c>
      <c r="E9">
        <v>2174.2226609999998</v>
      </c>
      <c r="F9">
        <v>49659.738465000002</v>
      </c>
      <c r="H9" s="2" t="s">
        <v>18</v>
      </c>
      <c r="I9" s="3">
        <v>595780.68646399991</v>
      </c>
      <c r="J9" s="3">
        <v>11</v>
      </c>
    </row>
    <row r="10" spans="1:19" x14ac:dyDescent="0.25">
      <c r="A10">
        <v>9</v>
      </c>
      <c r="B10" t="s">
        <v>5</v>
      </c>
      <c r="C10" t="s">
        <v>18</v>
      </c>
      <c r="D10" t="s">
        <v>14</v>
      </c>
      <c r="E10">
        <v>4549.2543409999998</v>
      </c>
      <c r="F10">
        <v>121560.25125299999</v>
      </c>
      <c r="H10" s="2" t="s">
        <v>10</v>
      </c>
      <c r="I10" s="3">
        <v>1389.1435700000002</v>
      </c>
      <c r="J10" s="3">
        <v>11</v>
      </c>
    </row>
    <row r="11" spans="1:19" x14ac:dyDescent="0.25">
      <c r="A11">
        <v>10</v>
      </c>
      <c r="B11" t="s">
        <v>5</v>
      </c>
      <c r="C11" t="s">
        <v>18</v>
      </c>
      <c r="D11" t="s">
        <v>15</v>
      </c>
      <c r="E11">
        <v>1504.6166700000001</v>
      </c>
      <c r="F11">
        <v>41937.360133000002</v>
      </c>
      <c r="H11" s="2" t="s">
        <v>8</v>
      </c>
      <c r="I11" s="3">
        <v>2077.388899</v>
      </c>
      <c r="J11" s="3">
        <v>14</v>
      </c>
    </row>
    <row r="12" spans="1:19" x14ac:dyDescent="0.25">
      <c r="A12">
        <v>11</v>
      </c>
      <c r="B12" t="s">
        <v>5</v>
      </c>
      <c r="C12" t="s">
        <v>13</v>
      </c>
      <c r="D12" t="s">
        <v>12</v>
      </c>
      <c r="E12">
        <v>327.74844100000001</v>
      </c>
      <c r="F12">
        <v>4842.4892120000004</v>
      </c>
      <c r="H12" s="2" t="s">
        <v>26</v>
      </c>
      <c r="I12" s="3">
        <v>2257160.8124500001</v>
      </c>
      <c r="J12" s="3">
        <v>195</v>
      </c>
    </row>
    <row r="13" spans="1:19" x14ac:dyDescent="0.25">
      <c r="A13">
        <v>12</v>
      </c>
      <c r="B13" t="s">
        <v>5</v>
      </c>
      <c r="C13" t="s">
        <v>13</v>
      </c>
      <c r="D13" t="s">
        <v>14</v>
      </c>
      <c r="E13">
        <v>165.13035300000001</v>
      </c>
      <c r="F13">
        <v>1623.957085</v>
      </c>
    </row>
    <row r="14" spans="1:19" x14ac:dyDescent="0.25">
      <c r="A14">
        <v>13</v>
      </c>
      <c r="B14" t="s">
        <v>5</v>
      </c>
      <c r="C14" t="s">
        <v>17</v>
      </c>
      <c r="D14" t="s">
        <v>12</v>
      </c>
      <c r="E14">
        <v>375.19374499999998</v>
      </c>
      <c r="F14">
        <v>1596.2819400000001</v>
      </c>
    </row>
    <row r="15" spans="1:19" x14ac:dyDescent="0.25">
      <c r="A15">
        <v>14</v>
      </c>
      <c r="B15" t="s">
        <v>5</v>
      </c>
      <c r="C15" t="s">
        <v>17</v>
      </c>
      <c r="D15" t="s">
        <v>14</v>
      </c>
      <c r="E15">
        <v>1836.058303</v>
      </c>
      <c r="F15">
        <v>110005.20185300001</v>
      </c>
      <c r="H15" s="1" t="s">
        <v>27</v>
      </c>
      <c r="I15" s="1" t="s">
        <v>29</v>
      </c>
    </row>
    <row r="16" spans="1:19" x14ac:dyDescent="0.25">
      <c r="A16">
        <v>15</v>
      </c>
      <c r="B16" t="s">
        <v>5</v>
      </c>
      <c r="C16" t="s">
        <v>17</v>
      </c>
      <c r="D16" t="s">
        <v>15</v>
      </c>
      <c r="E16">
        <v>738.33765600000004</v>
      </c>
      <c r="F16">
        <v>25418.265320999999</v>
      </c>
      <c r="H16" s="1" t="s">
        <v>25</v>
      </c>
      <c r="I16" t="s">
        <v>6</v>
      </c>
      <c r="J16" t="s">
        <v>9</v>
      </c>
      <c r="K16" t="s">
        <v>19</v>
      </c>
      <c r="L16" t="s">
        <v>21</v>
      </c>
      <c r="M16" t="s">
        <v>20</v>
      </c>
      <c r="N16" t="s">
        <v>17</v>
      </c>
      <c r="O16" t="s">
        <v>13</v>
      </c>
      <c r="P16" t="s">
        <v>18</v>
      </c>
      <c r="Q16" t="s">
        <v>10</v>
      </c>
      <c r="R16" t="s">
        <v>8</v>
      </c>
      <c r="S16" t="s">
        <v>26</v>
      </c>
    </row>
    <row r="17" spans="1:19" x14ac:dyDescent="0.25">
      <c r="A17">
        <v>16</v>
      </c>
      <c r="B17" t="s">
        <v>5</v>
      </c>
      <c r="C17" t="s">
        <v>17</v>
      </c>
      <c r="D17" t="s">
        <v>11</v>
      </c>
      <c r="E17">
        <v>1144.889776</v>
      </c>
      <c r="F17">
        <v>55749.158732000004</v>
      </c>
      <c r="H17" s="2" t="s">
        <v>11</v>
      </c>
      <c r="I17" s="3">
        <v>1099.836597</v>
      </c>
      <c r="J17" s="3">
        <v>721.212987</v>
      </c>
      <c r="K17" s="3">
        <v>169.363327</v>
      </c>
      <c r="L17" s="3"/>
      <c r="M17" s="3">
        <v>16556.029663000001</v>
      </c>
      <c r="N17" s="3">
        <v>55749.158732000004</v>
      </c>
      <c r="O17" s="3">
        <v>229531.74663099999</v>
      </c>
      <c r="P17" s="3">
        <v>60847.205591999998</v>
      </c>
      <c r="Q17" s="3">
        <v>1389.1435700000002</v>
      </c>
      <c r="R17" s="3">
        <v>137.40166399999998</v>
      </c>
      <c r="S17" s="3">
        <v>366201.09876299999</v>
      </c>
    </row>
    <row r="18" spans="1:19" x14ac:dyDescent="0.25">
      <c r="A18">
        <v>17</v>
      </c>
      <c r="B18" t="s">
        <v>5</v>
      </c>
      <c r="C18" t="s">
        <v>17</v>
      </c>
      <c r="D18" t="s">
        <v>15</v>
      </c>
      <c r="E18">
        <v>546.54658199999994</v>
      </c>
      <c r="F18">
        <v>8622.7485390000002</v>
      </c>
      <c r="H18" s="2" t="s">
        <v>15</v>
      </c>
      <c r="I18" s="3"/>
      <c r="J18" s="3"/>
      <c r="K18" s="3"/>
      <c r="L18" s="3"/>
      <c r="M18" s="3"/>
      <c r="N18" s="3">
        <v>34041.013859999999</v>
      </c>
      <c r="O18" s="3">
        <v>540784.87080100004</v>
      </c>
      <c r="P18" s="3">
        <v>117910.98603399999</v>
      </c>
      <c r="Q18" s="3"/>
      <c r="R18" s="3"/>
      <c r="S18" s="3">
        <v>692736.87069499993</v>
      </c>
    </row>
    <row r="19" spans="1:19" x14ac:dyDescent="0.25">
      <c r="A19">
        <v>18</v>
      </c>
      <c r="B19" t="s">
        <v>5</v>
      </c>
      <c r="C19" t="s">
        <v>18</v>
      </c>
      <c r="D19" t="s">
        <v>11</v>
      </c>
      <c r="E19">
        <v>2381.5583750000001</v>
      </c>
      <c r="F19">
        <v>46782.127842000002</v>
      </c>
      <c r="H19" s="2" t="s">
        <v>12</v>
      </c>
      <c r="I19" s="3">
        <v>709.24938800000007</v>
      </c>
      <c r="J19" s="3">
        <v>205.48229300000003</v>
      </c>
      <c r="K19" s="3">
        <v>111.88343900000002</v>
      </c>
      <c r="L19" s="3">
        <v>1031.567562</v>
      </c>
      <c r="M19" s="3">
        <v>10411.848984</v>
      </c>
      <c r="N19" s="3">
        <v>1596.2819400000001</v>
      </c>
      <c r="O19" s="3">
        <v>135443.02864</v>
      </c>
      <c r="P19" s="3">
        <v>49659.738465000002</v>
      </c>
      <c r="Q19" s="3"/>
      <c r="R19" s="3">
        <v>383.29604099999995</v>
      </c>
      <c r="S19" s="3">
        <v>199552.37675200001</v>
      </c>
    </row>
    <row r="20" spans="1:19" x14ac:dyDescent="0.25">
      <c r="A20">
        <v>19</v>
      </c>
      <c r="B20" t="s">
        <v>5</v>
      </c>
      <c r="C20" t="s">
        <v>18</v>
      </c>
      <c r="D20" t="s">
        <v>15</v>
      </c>
      <c r="E20">
        <v>721.21803399999999</v>
      </c>
      <c r="F20">
        <v>5352.6960170000002</v>
      </c>
      <c r="H20" s="2" t="s">
        <v>14</v>
      </c>
      <c r="I20" s="3"/>
      <c r="J20" s="3"/>
      <c r="K20" s="3"/>
      <c r="L20" s="3"/>
      <c r="M20" s="3"/>
      <c r="N20" s="3">
        <v>110005.20185300001</v>
      </c>
      <c r="O20" s="3">
        <v>186702.71456999998</v>
      </c>
      <c r="P20" s="3">
        <v>173747.75373</v>
      </c>
      <c r="Q20" s="3"/>
      <c r="R20" s="3"/>
      <c r="S20" s="3">
        <v>470455.67015299998</v>
      </c>
    </row>
    <row r="21" spans="1:19" x14ac:dyDescent="0.25">
      <c r="A21">
        <v>20</v>
      </c>
      <c r="B21" t="s">
        <v>5</v>
      </c>
      <c r="C21" t="s">
        <v>18</v>
      </c>
      <c r="D21" t="s">
        <v>7</v>
      </c>
      <c r="E21">
        <v>225.467671</v>
      </c>
      <c r="F21">
        <v>2429.6641840000002</v>
      </c>
      <c r="H21" s="2" t="s">
        <v>7</v>
      </c>
      <c r="I21" s="3">
        <v>999.568488</v>
      </c>
      <c r="J21" s="3">
        <v>1193.8130369999999</v>
      </c>
      <c r="K21" s="3">
        <v>1278.342326</v>
      </c>
      <c r="L21" s="3"/>
      <c r="M21" s="3">
        <v>17343.978090000001</v>
      </c>
      <c r="N21" s="3">
        <v>865.78788499999996</v>
      </c>
      <c r="O21" s="3">
        <v>271354.38642799988</v>
      </c>
      <c r="P21" s="3">
        <v>58605.771433000002</v>
      </c>
      <c r="Q21" s="3"/>
      <c r="R21" s="3">
        <v>1556.6911939999998</v>
      </c>
      <c r="S21" s="3">
        <v>353198.33888099989</v>
      </c>
    </row>
    <row r="22" spans="1:19" x14ac:dyDescent="0.25">
      <c r="A22">
        <v>21</v>
      </c>
      <c r="B22" t="s">
        <v>5</v>
      </c>
      <c r="C22" t="s">
        <v>6</v>
      </c>
      <c r="D22" t="s">
        <v>7</v>
      </c>
      <c r="E22">
        <v>66.271137999999993</v>
      </c>
      <c r="F22">
        <v>267.60183499999999</v>
      </c>
      <c r="H22" s="2" t="s">
        <v>16</v>
      </c>
      <c r="I22" s="3"/>
      <c r="J22" s="3"/>
      <c r="K22" s="3"/>
      <c r="L22" s="3"/>
      <c r="M22" s="3"/>
      <c r="N22" s="3"/>
      <c r="O22" s="3">
        <v>40007.225996000001</v>
      </c>
      <c r="P22" s="3">
        <v>135009.23121</v>
      </c>
      <c r="Q22" s="3"/>
      <c r="R22" s="3"/>
      <c r="S22" s="3">
        <v>175016.45720599999</v>
      </c>
    </row>
    <row r="23" spans="1:19" x14ac:dyDescent="0.25">
      <c r="A23">
        <v>22</v>
      </c>
      <c r="B23" t="s">
        <v>5</v>
      </c>
      <c r="C23" t="s">
        <v>8</v>
      </c>
      <c r="D23" t="s">
        <v>7</v>
      </c>
      <c r="E23">
        <v>105.46911799999999</v>
      </c>
      <c r="F23">
        <v>380.06357600000001</v>
      </c>
      <c r="H23" s="2" t="s">
        <v>26</v>
      </c>
      <c r="I23" s="3">
        <v>2808.6544730000001</v>
      </c>
      <c r="J23" s="3">
        <v>2120.5083169999998</v>
      </c>
      <c r="K23" s="3">
        <v>1559.5890919999999</v>
      </c>
      <c r="L23" s="3">
        <v>1031.567562</v>
      </c>
      <c r="M23" s="3">
        <v>44311.856737000002</v>
      </c>
      <c r="N23" s="3">
        <v>202257.44427000001</v>
      </c>
      <c r="O23" s="3">
        <v>1403823.973066</v>
      </c>
      <c r="P23" s="3">
        <v>595780.68646400003</v>
      </c>
      <c r="Q23" s="3">
        <v>1389.1435700000002</v>
      </c>
      <c r="R23" s="3">
        <v>2077.3888989999996</v>
      </c>
      <c r="S23" s="3">
        <v>2257160.8124499996</v>
      </c>
    </row>
    <row r="24" spans="1:19" x14ac:dyDescent="0.25">
      <c r="A24">
        <v>23</v>
      </c>
      <c r="B24" t="s">
        <v>5</v>
      </c>
      <c r="C24" t="s">
        <v>8</v>
      </c>
      <c r="D24" t="s">
        <v>7</v>
      </c>
      <c r="E24">
        <v>208.86111500000001</v>
      </c>
      <c r="F24">
        <v>878.39976799999999</v>
      </c>
    </row>
    <row r="25" spans="1:19" x14ac:dyDescent="0.25">
      <c r="A25">
        <v>24</v>
      </c>
      <c r="B25" t="s">
        <v>5</v>
      </c>
      <c r="C25" t="s">
        <v>8</v>
      </c>
      <c r="D25" t="s">
        <v>7</v>
      </c>
      <c r="E25">
        <v>71.097309999999993</v>
      </c>
      <c r="F25">
        <v>185.72184799999999</v>
      </c>
    </row>
    <row r="26" spans="1:19" x14ac:dyDescent="0.25">
      <c r="A26">
        <v>25</v>
      </c>
      <c r="B26" t="s">
        <v>5</v>
      </c>
      <c r="C26" t="s">
        <v>8</v>
      </c>
      <c r="D26" t="s">
        <v>7</v>
      </c>
      <c r="E26">
        <v>57.194226999999998</v>
      </c>
      <c r="F26">
        <v>61.647626000000002</v>
      </c>
    </row>
    <row r="27" spans="1:19" x14ac:dyDescent="0.25">
      <c r="A27">
        <v>26</v>
      </c>
      <c r="B27" t="s">
        <v>5</v>
      </c>
      <c r="C27" t="s">
        <v>6</v>
      </c>
      <c r="D27" t="s">
        <v>7</v>
      </c>
      <c r="E27">
        <v>52.605308000000001</v>
      </c>
      <c r="F27">
        <v>117.292748</v>
      </c>
    </row>
    <row r="28" spans="1:19" x14ac:dyDescent="0.25">
      <c r="A28">
        <v>27</v>
      </c>
      <c r="B28" t="s">
        <v>5</v>
      </c>
      <c r="C28" t="s">
        <v>8</v>
      </c>
      <c r="D28" t="s">
        <v>7</v>
      </c>
      <c r="E28">
        <v>31.277916999999999</v>
      </c>
      <c r="F28">
        <v>50.858376</v>
      </c>
    </row>
    <row r="29" spans="1:19" x14ac:dyDescent="0.25">
      <c r="A29">
        <v>28</v>
      </c>
      <c r="B29" t="s">
        <v>5</v>
      </c>
      <c r="C29" t="s">
        <v>6</v>
      </c>
      <c r="D29" t="s">
        <v>7</v>
      </c>
      <c r="E29">
        <v>119.55987500000001</v>
      </c>
      <c r="F29">
        <v>614.67390499999999</v>
      </c>
    </row>
    <row r="30" spans="1:19" x14ac:dyDescent="0.25">
      <c r="A30">
        <v>29</v>
      </c>
      <c r="B30" t="s">
        <v>5</v>
      </c>
      <c r="C30" t="s">
        <v>9</v>
      </c>
      <c r="D30" t="s">
        <v>7</v>
      </c>
      <c r="E30">
        <v>248.12935999999999</v>
      </c>
      <c r="F30">
        <v>1193.8130369999999</v>
      </c>
    </row>
    <row r="31" spans="1:19" x14ac:dyDescent="0.25">
      <c r="A31">
        <v>30</v>
      </c>
      <c r="B31" t="s">
        <v>5</v>
      </c>
      <c r="C31" t="s">
        <v>6</v>
      </c>
      <c r="D31" t="s">
        <v>11</v>
      </c>
      <c r="E31">
        <v>29.509377000000001</v>
      </c>
      <c r="F31">
        <v>52.188541999999998</v>
      </c>
    </row>
    <row r="32" spans="1:19" x14ac:dyDescent="0.25">
      <c r="A32">
        <v>31</v>
      </c>
      <c r="B32" t="s">
        <v>5</v>
      </c>
      <c r="C32" t="s">
        <v>9</v>
      </c>
      <c r="D32" t="s">
        <v>11</v>
      </c>
      <c r="E32">
        <v>35.614783000000003</v>
      </c>
      <c r="F32">
        <v>57.429631999999998</v>
      </c>
    </row>
    <row r="33" spans="1:6" x14ac:dyDescent="0.25">
      <c r="A33">
        <v>32</v>
      </c>
      <c r="B33" t="s">
        <v>5</v>
      </c>
      <c r="C33" t="s">
        <v>8</v>
      </c>
      <c r="D33" t="s">
        <v>11</v>
      </c>
      <c r="E33">
        <v>30.165132</v>
      </c>
      <c r="F33">
        <v>41.853627000000003</v>
      </c>
    </row>
    <row r="34" spans="1:6" x14ac:dyDescent="0.25">
      <c r="A34">
        <v>33</v>
      </c>
      <c r="B34" t="s">
        <v>5</v>
      </c>
      <c r="C34" t="s">
        <v>9</v>
      </c>
      <c r="D34" t="s">
        <v>11</v>
      </c>
      <c r="E34">
        <v>31.211120999999999</v>
      </c>
      <c r="F34">
        <v>47.273316999999999</v>
      </c>
    </row>
    <row r="35" spans="1:6" x14ac:dyDescent="0.25">
      <c r="A35">
        <v>34</v>
      </c>
      <c r="B35" t="s">
        <v>5</v>
      </c>
      <c r="C35" t="s">
        <v>6</v>
      </c>
      <c r="D35" t="s">
        <v>11</v>
      </c>
      <c r="E35">
        <v>92.762749999999997</v>
      </c>
      <c r="F35">
        <v>189.98639299999999</v>
      </c>
    </row>
    <row r="36" spans="1:6" x14ac:dyDescent="0.25">
      <c r="A36">
        <v>35</v>
      </c>
      <c r="B36" t="s">
        <v>5</v>
      </c>
      <c r="C36" t="s">
        <v>10</v>
      </c>
      <c r="D36" t="s">
        <v>11</v>
      </c>
      <c r="E36">
        <v>81.008332999999993</v>
      </c>
      <c r="F36">
        <v>361.127726</v>
      </c>
    </row>
    <row r="37" spans="1:6" x14ac:dyDescent="0.25">
      <c r="A37">
        <v>36</v>
      </c>
      <c r="B37" t="s">
        <v>5</v>
      </c>
      <c r="C37" t="s">
        <v>8</v>
      </c>
      <c r="D37" t="s">
        <v>11</v>
      </c>
      <c r="E37">
        <v>47.673603999999997</v>
      </c>
      <c r="F37">
        <v>95.548036999999994</v>
      </c>
    </row>
    <row r="38" spans="1:6" x14ac:dyDescent="0.25">
      <c r="A38">
        <v>37</v>
      </c>
      <c r="B38" t="s">
        <v>5</v>
      </c>
      <c r="C38" t="s">
        <v>6</v>
      </c>
      <c r="D38" t="s">
        <v>11</v>
      </c>
      <c r="E38">
        <v>43.429592999999997</v>
      </c>
      <c r="F38">
        <v>138.355085</v>
      </c>
    </row>
    <row r="39" spans="1:6" x14ac:dyDescent="0.25">
      <c r="A39">
        <v>38</v>
      </c>
      <c r="B39" t="s">
        <v>5</v>
      </c>
      <c r="C39" t="s">
        <v>6</v>
      </c>
      <c r="D39" t="s">
        <v>11</v>
      </c>
      <c r="E39">
        <v>62.411458000000003</v>
      </c>
      <c r="F39">
        <v>185.88806299999999</v>
      </c>
    </row>
    <row r="40" spans="1:6" x14ac:dyDescent="0.25">
      <c r="A40">
        <v>39</v>
      </c>
      <c r="B40" t="s">
        <v>5</v>
      </c>
      <c r="C40" t="s">
        <v>9</v>
      </c>
      <c r="D40" t="s">
        <v>11</v>
      </c>
      <c r="E40">
        <v>66.183312999999998</v>
      </c>
      <c r="F40">
        <v>78.253505000000004</v>
      </c>
    </row>
    <row r="41" spans="1:6" x14ac:dyDescent="0.25">
      <c r="A41">
        <v>40</v>
      </c>
      <c r="B41" t="s">
        <v>5</v>
      </c>
      <c r="C41" t="s">
        <v>6</v>
      </c>
      <c r="D41" t="s">
        <v>11</v>
      </c>
      <c r="E41">
        <v>47.979410000000001</v>
      </c>
      <c r="F41">
        <v>116.771626</v>
      </c>
    </row>
    <row r="42" spans="1:6" x14ac:dyDescent="0.25">
      <c r="A42">
        <v>41</v>
      </c>
      <c r="B42" t="s">
        <v>5</v>
      </c>
      <c r="C42" t="s">
        <v>6</v>
      </c>
      <c r="D42" t="s">
        <v>11</v>
      </c>
      <c r="E42">
        <v>99.176326000000003</v>
      </c>
      <c r="F42">
        <v>416.64688799999999</v>
      </c>
    </row>
    <row r="43" spans="1:6" x14ac:dyDescent="0.25">
      <c r="A43">
        <v>42</v>
      </c>
      <c r="B43" t="s">
        <v>5</v>
      </c>
      <c r="C43" t="s">
        <v>10</v>
      </c>
      <c r="D43" t="s">
        <v>11</v>
      </c>
      <c r="E43">
        <v>21.889666999999999</v>
      </c>
      <c r="F43">
        <v>31.044888</v>
      </c>
    </row>
    <row r="44" spans="1:6" x14ac:dyDescent="0.25">
      <c r="A44">
        <v>43</v>
      </c>
      <c r="B44" t="s">
        <v>5</v>
      </c>
      <c r="C44" t="s">
        <v>10</v>
      </c>
      <c r="D44" t="s">
        <v>11</v>
      </c>
      <c r="E44">
        <v>35.767043999999999</v>
      </c>
      <c r="F44">
        <v>56.686207000000003</v>
      </c>
    </row>
    <row r="45" spans="1:6" x14ac:dyDescent="0.25">
      <c r="A45">
        <v>44</v>
      </c>
      <c r="B45" t="s">
        <v>5</v>
      </c>
      <c r="C45" t="s">
        <v>10</v>
      </c>
      <c r="D45" t="s">
        <v>11</v>
      </c>
      <c r="E45">
        <v>77.894403999999994</v>
      </c>
      <c r="F45">
        <v>289.00941999999998</v>
      </c>
    </row>
    <row r="46" spans="1:6" x14ac:dyDescent="0.25">
      <c r="A46">
        <v>45</v>
      </c>
      <c r="B46" t="s">
        <v>5</v>
      </c>
      <c r="C46" t="s">
        <v>10</v>
      </c>
      <c r="D46" t="s">
        <v>11</v>
      </c>
      <c r="E46">
        <v>40.589219999999997</v>
      </c>
      <c r="F46">
        <v>113.22094800000001</v>
      </c>
    </row>
    <row r="47" spans="1:6" x14ac:dyDescent="0.25">
      <c r="A47">
        <v>46</v>
      </c>
      <c r="B47" t="s">
        <v>5</v>
      </c>
      <c r="C47" t="s">
        <v>10</v>
      </c>
      <c r="D47" t="s">
        <v>11</v>
      </c>
      <c r="E47">
        <v>81.209102000000001</v>
      </c>
      <c r="F47">
        <v>220.71095099999999</v>
      </c>
    </row>
    <row r="48" spans="1:6" x14ac:dyDescent="0.25">
      <c r="A48">
        <v>47</v>
      </c>
      <c r="B48" t="s">
        <v>5</v>
      </c>
      <c r="C48" t="s">
        <v>9</v>
      </c>
      <c r="D48" t="s">
        <v>11</v>
      </c>
      <c r="E48">
        <v>47.745581999999999</v>
      </c>
      <c r="F48">
        <v>156.300353</v>
      </c>
    </row>
    <row r="49" spans="1:6" x14ac:dyDescent="0.25">
      <c r="A49">
        <v>48</v>
      </c>
      <c r="B49" t="s">
        <v>5</v>
      </c>
      <c r="C49" t="s">
        <v>9</v>
      </c>
      <c r="D49" t="s">
        <v>11</v>
      </c>
      <c r="E49">
        <v>59.710338</v>
      </c>
      <c r="F49">
        <v>191.277636</v>
      </c>
    </row>
    <row r="50" spans="1:6" x14ac:dyDescent="0.25">
      <c r="A50">
        <v>49</v>
      </c>
      <c r="B50" t="s">
        <v>5</v>
      </c>
      <c r="C50" t="s">
        <v>8</v>
      </c>
      <c r="D50" t="s">
        <v>12</v>
      </c>
      <c r="E50">
        <v>29.9876</v>
      </c>
      <c r="F50">
        <v>42.745275999999997</v>
      </c>
    </row>
    <row r="51" spans="1:6" x14ac:dyDescent="0.25">
      <c r="A51">
        <v>50</v>
      </c>
      <c r="B51" t="s">
        <v>5</v>
      </c>
      <c r="C51" t="s">
        <v>6</v>
      </c>
      <c r="D51" t="s">
        <v>12</v>
      </c>
      <c r="E51">
        <v>62.649648999999997</v>
      </c>
      <c r="F51">
        <v>129.356662</v>
      </c>
    </row>
    <row r="52" spans="1:6" x14ac:dyDescent="0.25">
      <c r="A52">
        <v>51</v>
      </c>
      <c r="B52" t="s">
        <v>5</v>
      </c>
      <c r="C52" t="s">
        <v>9</v>
      </c>
      <c r="D52" t="s">
        <v>12</v>
      </c>
      <c r="E52">
        <v>48.312420000000003</v>
      </c>
      <c r="F52">
        <v>124.70561600000001</v>
      </c>
    </row>
    <row r="53" spans="1:6" x14ac:dyDescent="0.25">
      <c r="A53">
        <v>52</v>
      </c>
      <c r="B53" t="s">
        <v>5</v>
      </c>
      <c r="C53" t="s">
        <v>6</v>
      </c>
      <c r="D53" t="s">
        <v>12</v>
      </c>
      <c r="E53">
        <v>38.423582000000003</v>
      </c>
      <c r="F53">
        <v>102.80362100000001</v>
      </c>
    </row>
    <row r="54" spans="1:6" x14ac:dyDescent="0.25">
      <c r="A54">
        <v>53</v>
      </c>
      <c r="B54" t="s">
        <v>5</v>
      </c>
      <c r="C54" t="s">
        <v>8</v>
      </c>
      <c r="D54" t="s">
        <v>12</v>
      </c>
      <c r="E54">
        <v>27.833228999999999</v>
      </c>
      <c r="F54">
        <v>46.645690999999999</v>
      </c>
    </row>
    <row r="55" spans="1:6" x14ac:dyDescent="0.25">
      <c r="A55">
        <v>54</v>
      </c>
      <c r="B55" t="s">
        <v>5</v>
      </c>
      <c r="C55" t="s">
        <v>6</v>
      </c>
      <c r="D55" t="s">
        <v>12</v>
      </c>
      <c r="E55">
        <v>88.333826999999999</v>
      </c>
      <c r="F55">
        <v>264.05083500000001</v>
      </c>
    </row>
    <row r="56" spans="1:6" x14ac:dyDescent="0.25">
      <c r="A56">
        <v>55</v>
      </c>
      <c r="B56" t="s">
        <v>5</v>
      </c>
      <c r="C56" t="s">
        <v>9</v>
      </c>
      <c r="D56" t="s">
        <v>12</v>
      </c>
      <c r="E56">
        <v>57.170845999999997</v>
      </c>
      <c r="F56">
        <v>80.776677000000007</v>
      </c>
    </row>
    <row r="57" spans="1:6" x14ac:dyDescent="0.25">
      <c r="A57">
        <v>56</v>
      </c>
      <c r="B57" t="s">
        <v>5</v>
      </c>
      <c r="C57" t="s">
        <v>8</v>
      </c>
      <c r="D57" t="s">
        <v>12</v>
      </c>
      <c r="E57">
        <v>35.006818000000003</v>
      </c>
      <c r="F57">
        <v>64.804357999999993</v>
      </c>
    </row>
    <row r="58" spans="1:6" x14ac:dyDescent="0.25">
      <c r="A58">
        <v>57</v>
      </c>
      <c r="B58" t="s">
        <v>5</v>
      </c>
      <c r="C58" t="s">
        <v>8</v>
      </c>
      <c r="D58" t="s">
        <v>12</v>
      </c>
      <c r="E58">
        <v>47.032975</v>
      </c>
      <c r="F58">
        <v>59.630989999999997</v>
      </c>
    </row>
    <row r="59" spans="1:6" x14ac:dyDescent="0.25">
      <c r="A59">
        <v>58</v>
      </c>
      <c r="B59" t="s">
        <v>5</v>
      </c>
      <c r="C59" t="s">
        <v>8</v>
      </c>
      <c r="D59" t="s">
        <v>12</v>
      </c>
      <c r="E59">
        <v>27.161484999999999</v>
      </c>
      <c r="F59">
        <v>42.945841999999999</v>
      </c>
    </row>
    <row r="60" spans="1:6" x14ac:dyDescent="0.25">
      <c r="A60">
        <v>59</v>
      </c>
      <c r="B60" t="s">
        <v>5</v>
      </c>
      <c r="C60" t="s">
        <v>8</v>
      </c>
      <c r="D60" t="s">
        <v>12</v>
      </c>
      <c r="E60">
        <v>22.884181000000002</v>
      </c>
      <c r="F60">
        <v>28.247102000000002</v>
      </c>
    </row>
    <row r="61" spans="1:6" x14ac:dyDescent="0.25">
      <c r="A61">
        <v>60</v>
      </c>
      <c r="B61" t="s">
        <v>5</v>
      </c>
      <c r="C61" t="s">
        <v>6</v>
      </c>
      <c r="D61" t="s">
        <v>12</v>
      </c>
      <c r="E61">
        <v>31.899141</v>
      </c>
      <c r="F61">
        <v>61.682825000000001</v>
      </c>
    </row>
    <row r="62" spans="1:6" x14ac:dyDescent="0.25">
      <c r="A62">
        <v>61</v>
      </c>
      <c r="B62" t="s">
        <v>5</v>
      </c>
      <c r="C62" t="s">
        <v>6</v>
      </c>
      <c r="D62" t="s">
        <v>12</v>
      </c>
      <c r="E62">
        <v>37.452078</v>
      </c>
      <c r="F62">
        <v>79.777281000000002</v>
      </c>
    </row>
    <row r="63" spans="1:6" x14ac:dyDescent="0.25">
      <c r="A63">
        <v>62</v>
      </c>
      <c r="B63" t="s">
        <v>5</v>
      </c>
      <c r="C63" t="s">
        <v>6</v>
      </c>
      <c r="D63" t="s">
        <v>12</v>
      </c>
      <c r="E63">
        <v>35.193148999999998</v>
      </c>
      <c r="F63">
        <v>71.578164000000001</v>
      </c>
    </row>
    <row r="64" spans="1:6" x14ac:dyDescent="0.25">
      <c r="A64">
        <v>63</v>
      </c>
      <c r="B64" t="s">
        <v>5</v>
      </c>
      <c r="C64" t="s">
        <v>8</v>
      </c>
      <c r="D64" t="s">
        <v>12</v>
      </c>
      <c r="E64">
        <v>49.908501000000001</v>
      </c>
      <c r="F64">
        <v>98.276781999999997</v>
      </c>
    </row>
    <row r="65" spans="1:6" x14ac:dyDescent="0.25">
      <c r="A65">
        <v>64</v>
      </c>
      <c r="B65" t="s">
        <v>5</v>
      </c>
      <c r="C65" t="s">
        <v>10</v>
      </c>
      <c r="D65" t="s">
        <v>11</v>
      </c>
      <c r="E65">
        <v>26.710605999999999</v>
      </c>
      <c r="F65">
        <v>50.328004999999997</v>
      </c>
    </row>
    <row r="66" spans="1:6" x14ac:dyDescent="0.25">
      <c r="A66">
        <v>65</v>
      </c>
      <c r="B66" t="s">
        <v>5</v>
      </c>
      <c r="C66" t="s">
        <v>10</v>
      </c>
      <c r="D66" t="s">
        <v>11</v>
      </c>
      <c r="E66">
        <v>34.097920000000002</v>
      </c>
      <c r="F66">
        <v>68.435390999999996</v>
      </c>
    </row>
    <row r="67" spans="1:6" x14ac:dyDescent="0.25">
      <c r="A67">
        <v>66</v>
      </c>
      <c r="B67" t="s">
        <v>5</v>
      </c>
      <c r="C67" t="s">
        <v>10</v>
      </c>
      <c r="D67" t="s">
        <v>11</v>
      </c>
      <c r="E67">
        <v>30.480777</v>
      </c>
      <c r="F67">
        <v>37.588177999999999</v>
      </c>
    </row>
    <row r="68" spans="1:6" x14ac:dyDescent="0.25">
      <c r="A68">
        <v>67</v>
      </c>
      <c r="B68" t="s">
        <v>5</v>
      </c>
      <c r="C68" t="s">
        <v>10</v>
      </c>
      <c r="D68" t="s">
        <v>11</v>
      </c>
      <c r="E68">
        <v>59.176740000000002</v>
      </c>
      <c r="F68">
        <v>160.97150999999999</v>
      </c>
    </row>
    <row r="69" spans="1:6" x14ac:dyDescent="0.25">
      <c r="A69">
        <v>68</v>
      </c>
      <c r="B69" t="s">
        <v>5</v>
      </c>
      <c r="C69" t="s">
        <v>13</v>
      </c>
      <c r="D69" t="s">
        <v>7</v>
      </c>
      <c r="E69">
        <v>5109.1815130000005</v>
      </c>
      <c r="F69">
        <v>270076.04410200001</v>
      </c>
    </row>
    <row r="70" spans="1:6" x14ac:dyDescent="0.25">
      <c r="A70">
        <v>69</v>
      </c>
      <c r="B70" t="s">
        <v>5</v>
      </c>
      <c r="C70" t="s">
        <v>13</v>
      </c>
      <c r="D70" t="s">
        <v>11</v>
      </c>
      <c r="E70">
        <v>4352.5960660000001</v>
      </c>
      <c r="F70">
        <v>229531.74663099999</v>
      </c>
    </row>
    <row r="71" spans="1:6" x14ac:dyDescent="0.25">
      <c r="A71">
        <v>70</v>
      </c>
      <c r="B71" t="s">
        <v>5</v>
      </c>
      <c r="C71" t="s">
        <v>13</v>
      </c>
      <c r="D71" t="s">
        <v>12</v>
      </c>
      <c r="E71">
        <v>2455.8185840000001</v>
      </c>
      <c r="F71">
        <v>130600.539428</v>
      </c>
    </row>
    <row r="72" spans="1:6" x14ac:dyDescent="0.25">
      <c r="A72">
        <v>71</v>
      </c>
      <c r="B72" t="s">
        <v>5</v>
      </c>
      <c r="C72" t="s">
        <v>13</v>
      </c>
      <c r="D72" t="s">
        <v>14</v>
      </c>
      <c r="E72">
        <v>3516.174254</v>
      </c>
      <c r="F72">
        <v>173834.035802</v>
      </c>
    </row>
    <row r="73" spans="1:6" x14ac:dyDescent="0.25">
      <c r="A73">
        <v>72</v>
      </c>
      <c r="B73" t="s">
        <v>5</v>
      </c>
      <c r="C73" t="s">
        <v>13</v>
      </c>
      <c r="D73" t="s">
        <v>15</v>
      </c>
      <c r="E73">
        <v>3482.2602769999999</v>
      </c>
      <c r="F73">
        <v>540784.87080100004</v>
      </c>
    </row>
    <row r="74" spans="1:6" x14ac:dyDescent="0.25">
      <c r="A74">
        <v>73</v>
      </c>
      <c r="B74" t="s">
        <v>5</v>
      </c>
      <c r="C74" t="s">
        <v>13</v>
      </c>
      <c r="D74" t="s">
        <v>16</v>
      </c>
      <c r="E74">
        <v>1134.9963749999999</v>
      </c>
      <c r="F74">
        <v>40007.225996000001</v>
      </c>
    </row>
    <row r="75" spans="1:6" x14ac:dyDescent="0.25">
      <c r="A75">
        <v>74</v>
      </c>
      <c r="B75" t="s">
        <v>5</v>
      </c>
      <c r="C75" t="s">
        <v>9</v>
      </c>
      <c r="D75" t="s">
        <v>11</v>
      </c>
      <c r="E75">
        <v>86.404004999999998</v>
      </c>
      <c r="F75">
        <v>190.658198</v>
      </c>
    </row>
    <row r="76" spans="1:6" x14ac:dyDescent="0.25">
      <c r="A76">
        <v>75</v>
      </c>
      <c r="B76" t="s">
        <v>5</v>
      </c>
      <c r="C76" t="s">
        <v>20</v>
      </c>
      <c r="D76" t="s">
        <v>7</v>
      </c>
      <c r="E76">
        <v>2829.051888</v>
      </c>
      <c r="F76">
        <v>17343.978090000001</v>
      </c>
    </row>
    <row r="77" spans="1:6" x14ac:dyDescent="0.25">
      <c r="A77">
        <v>76</v>
      </c>
      <c r="B77" t="s">
        <v>5</v>
      </c>
      <c r="C77" t="s">
        <v>20</v>
      </c>
      <c r="D77" t="s">
        <v>11</v>
      </c>
      <c r="E77">
        <v>2634.2529690000001</v>
      </c>
      <c r="F77">
        <v>16556.029663000001</v>
      </c>
    </row>
    <row r="78" spans="1:6" x14ac:dyDescent="0.25">
      <c r="A78">
        <v>77</v>
      </c>
      <c r="B78" t="s">
        <v>5</v>
      </c>
      <c r="C78" t="s">
        <v>20</v>
      </c>
      <c r="D78" t="s">
        <v>12</v>
      </c>
      <c r="E78">
        <v>33.462896000000001</v>
      </c>
      <c r="F78">
        <v>36.166676000000002</v>
      </c>
    </row>
    <row r="79" spans="1:6" x14ac:dyDescent="0.25">
      <c r="A79">
        <v>78</v>
      </c>
      <c r="B79" t="s">
        <v>5</v>
      </c>
      <c r="C79" t="s">
        <v>20</v>
      </c>
      <c r="D79" t="s">
        <v>12</v>
      </c>
      <c r="E79">
        <v>1776.565513</v>
      </c>
      <c r="F79">
        <v>9309.7128150000008</v>
      </c>
    </row>
    <row r="80" spans="1:6" x14ac:dyDescent="0.25">
      <c r="A80">
        <v>79</v>
      </c>
      <c r="B80" t="s">
        <v>5</v>
      </c>
      <c r="C80" t="s">
        <v>20</v>
      </c>
      <c r="D80" t="s">
        <v>12</v>
      </c>
      <c r="E80">
        <v>40.885832999999998</v>
      </c>
      <c r="F80">
        <v>92.781172999999995</v>
      </c>
    </row>
    <row r="81" spans="1:6" x14ac:dyDescent="0.25">
      <c r="A81">
        <v>80</v>
      </c>
      <c r="B81" t="s">
        <v>5</v>
      </c>
      <c r="C81" t="s">
        <v>20</v>
      </c>
      <c r="D81" t="s">
        <v>12</v>
      </c>
      <c r="E81">
        <v>15.68181</v>
      </c>
      <c r="F81">
        <v>0.26757399999999998</v>
      </c>
    </row>
    <row r="82" spans="1:6" x14ac:dyDescent="0.25">
      <c r="A82">
        <v>81</v>
      </c>
      <c r="B82" t="s">
        <v>5</v>
      </c>
      <c r="C82" t="s">
        <v>19</v>
      </c>
      <c r="D82" t="s">
        <v>12</v>
      </c>
      <c r="E82">
        <v>32.559483999999998</v>
      </c>
      <c r="F82">
        <v>46.993287000000002</v>
      </c>
    </row>
    <row r="83" spans="1:6" x14ac:dyDescent="0.25">
      <c r="A83">
        <v>82</v>
      </c>
      <c r="B83" t="s">
        <v>5</v>
      </c>
      <c r="C83" t="s">
        <v>19</v>
      </c>
      <c r="D83" t="s">
        <v>12</v>
      </c>
      <c r="E83">
        <v>9.6864319999999999</v>
      </c>
      <c r="F83">
        <v>6.323728</v>
      </c>
    </row>
    <row r="84" spans="1:6" x14ac:dyDescent="0.25">
      <c r="A84">
        <v>83</v>
      </c>
      <c r="B84" t="s">
        <v>5</v>
      </c>
      <c r="C84" t="s">
        <v>19</v>
      </c>
      <c r="D84" t="s">
        <v>12</v>
      </c>
      <c r="E84">
        <v>16.893348</v>
      </c>
      <c r="F84">
        <v>17.445385000000002</v>
      </c>
    </row>
    <row r="85" spans="1:6" x14ac:dyDescent="0.25">
      <c r="A85">
        <v>84</v>
      </c>
      <c r="B85" t="s">
        <v>5</v>
      </c>
      <c r="C85" t="s">
        <v>19</v>
      </c>
      <c r="D85" t="s">
        <v>12</v>
      </c>
      <c r="E85">
        <v>11.908809</v>
      </c>
      <c r="F85">
        <v>9.9933069999999997</v>
      </c>
    </row>
    <row r="86" spans="1:6" x14ac:dyDescent="0.25">
      <c r="A86">
        <v>85</v>
      </c>
      <c r="B86" t="s">
        <v>5</v>
      </c>
      <c r="C86" t="s">
        <v>19</v>
      </c>
      <c r="D86" t="s">
        <v>12</v>
      </c>
      <c r="E86">
        <v>11.133799</v>
      </c>
      <c r="F86">
        <v>8.5975950000000001</v>
      </c>
    </row>
    <row r="87" spans="1:6" x14ac:dyDescent="0.25">
      <c r="A87">
        <v>86</v>
      </c>
      <c r="B87" t="s">
        <v>5</v>
      </c>
      <c r="C87" t="s">
        <v>19</v>
      </c>
      <c r="D87" t="s">
        <v>12</v>
      </c>
      <c r="E87">
        <v>9.3279390000000006</v>
      </c>
      <c r="F87">
        <v>5.79406</v>
      </c>
    </row>
    <row r="88" spans="1:6" x14ac:dyDescent="0.25">
      <c r="A88">
        <v>87</v>
      </c>
      <c r="B88" t="s">
        <v>5</v>
      </c>
      <c r="C88" t="s">
        <v>19</v>
      </c>
      <c r="D88" t="s">
        <v>12</v>
      </c>
      <c r="E88">
        <v>11.443811999999999</v>
      </c>
      <c r="F88">
        <v>9.0777920000000005</v>
      </c>
    </row>
    <row r="89" spans="1:6" x14ac:dyDescent="0.25">
      <c r="A89">
        <v>88</v>
      </c>
      <c r="B89" t="s">
        <v>5</v>
      </c>
      <c r="C89" t="s">
        <v>19</v>
      </c>
      <c r="D89" t="s">
        <v>12</v>
      </c>
      <c r="E89">
        <v>10.779244</v>
      </c>
      <c r="F89">
        <v>7.6582850000000002</v>
      </c>
    </row>
    <row r="90" spans="1:6" x14ac:dyDescent="0.25">
      <c r="A90">
        <v>89</v>
      </c>
      <c r="B90" t="s">
        <v>5</v>
      </c>
      <c r="C90" t="s">
        <v>19</v>
      </c>
      <c r="D90" t="s">
        <v>11</v>
      </c>
      <c r="E90">
        <v>22.717963999999998</v>
      </c>
      <c r="F90">
        <v>24.547901</v>
      </c>
    </row>
    <row r="91" spans="1:6" x14ac:dyDescent="0.25">
      <c r="A91">
        <v>90</v>
      </c>
      <c r="B91" t="s">
        <v>5</v>
      </c>
      <c r="C91" t="s">
        <v>19</v>
      </c>
      <c r="D91" t="s">
        <v>11</v>
      </c>
      <c r="E91">
        <v>123.659002</v>
      </c>
      <c r="F91">
        <v>144.815426</v>
      </c>
    </row>
    <row r="92" spans="1:6" x14ac:dyDescent="0.25">
      <c r="A92">
        <v>91</v>
      </c>
      <c r="B92" t="s">
        <v>5</v>
      </c>
      <c r="C92" t="s">
        <v>13</v>
      </c>
      <c r="D92" t="s">
        <v>14</v>
      </c>
      <c r="E92">
        <v>80.818055000000001</v>
      </c>
      <c r="F92">
        <v>341.703036</v>
      </c>
    </row>
    <row r="93" spans="1:6" x14ac:dyDescent="0.25">
      <c r="A93">
        <v>92</v>
      </c>
      <c r="B93" t="s">
        <v>5</v>
      </c>
      <c r="C93" t="s">
        <v>21</v>
      </c>
      <c r="D93" t="s">
        <v>12</v>
      </c>
      <c r="E93">
        <v>145.26628400000001</v>
      </c>
      <c r="F93">
        <v>1031.567562</v>
      </c>
    </row>
    <row r="94" spans="1:6" x14ac:dyDescent="0.25">
      <c r="A94">
        <v>93</v>
      </c>
      <c r="B94" t="s">
        <v>5</v>
      </c>
      <c r="C94" t="s">
        <v>20</v>
      </c>
      <c r="D94" t="s">
        <v>12</v>
      </c>
      <c r="E94">
        <v>270.41979400000002</v>
      </c>
      <c r="F94">
        <v>972.92074600000001</v>
      </c>
    </row>
    <row r="95" spans="1:6" x14ac:dyDescent="0.25">
      <c r="A95">
        <v>94</v>
      </c>
      <c r="B95" t="s">
        <v>5</v>
      </c>
      <c r="C95" t="s">
        <v>10</v>
      </c>
      <c r="D95" t="s">
        <v>11</v>
      </c>
      <c r="E95">
        <v>1.219247</v>
      </c>
      <c r="F95">
        <v>2.0346E-2</v>
      </c>
    </row>
    <row r="96" spans="1:6" x14ac:dyDescent="0.25">
      <c r="A96">
        <v>95</v>
      </c>
      <c r="B96" t="s">
        <v>5</v>
      </c>
      <c r="C96" t="s">
        <v>9</v>
      </c>
      <c r="D96" t="s">
        <v>11</v>
      </c>
      <c r="E96">
        <v>1.219247</v>
      </c>
      <c r="F96">
        <v>2.0346E-2</v>
      </c>
    </row>
    <row r="97" spans="1:6" x14ac:dyDescent="0.25">
      <c r="A97">
        <v>96</v>
      </c>
      <c r="B97" t="s">
        <v>5</v>
      </c>
      <c r="C97" t="s">
        <v>13</v>
      </c>
      <c r="D97" t="s">
        <v>7</v>
      </c>
      <c r="E97">
        <v>41.108798999999998</v>
      </c>
      <c r="F97">
        <v>66.403744000000003</v>
      </c>
    </row>
    <row r="98" spans="1:6" x14ac:dyDescent="0.25">
      <c r="A98">
        <v>97</v>
      </c>
      <c r="B98" t="s">
        <v>5</v>
      </c>
      <c r="C98" t="s">
        <v>19</v>
      </c>
      <c r="D98" t="s">
        <v>7</v>
      </c>
      <c r="E98">
        <v>41.108798999999998</v>
      </c>
      <c r="F98">
        <v>66.403744000000003</v>
      </c>
    </row>
    <row r="99" spans="1:6" x14ac:dyDescent="0.25">
      <c r="A99">
        <v>98</v>
      </c>
      <c r="B99" t="s">
        <v>5</v>
      </c>
      <c r="C99" t="s">
        <v>13</v>
      </c>
      <c r="D99" t="s">
        <v>7</v>
      </c>
      <c r="E99">
        <v>15.074425</v>
      </c>
      <c r="F99">
        <v>15.966191</v>
      </c>
    </row>
    <row r="100" spans="1:6" x14ac:dyDescent="0.25">
      <c r="A100">
        <v>99</v>
      </c>
      <c r="B100" t="s">
        <v>5</v>
      </c>
      <c r="C100" t="s">
        <v>19</v>
      </c>
      <c r="D100" t="s">
        <v>7</v>
      </c>
      <c r="E100">
        <v>15.074425</v>
      </c>
      <c r="F100">
        <v>15.966191</v>
      </c>
    </row>
    <row r="101" spans="1:6" x14ac:dyDescent="0.25">
      <c r="A101">
        <v>100</v>
      </c>
      <c r="B101" t="s">
        <v>5</v>
      </c>
      <c r="C101" t="s">
        <v>13</v>
      </c>
      <c r="D101" t="s">
        <v>7</v>
      </c>
      <c r="E101">
        <v>52.374546000000002</v>
      </c>
      <c r="F101">
        <v>93.866737000000001</v>
      </c>
    </row>
    <row r="102" spans="1:6" x14ac:dyDescent="0.25">
      <c r="A102">
        <v>101</v>
      </c>
      <c r="B102" t="s">
        <v>5</v>
      </c>
      <c r="C102" t="s">
        <v>19</v>
      </c>
      <c r="D102" t="s">
        <v>7</v>
      </c>
      <c r="E102">
        <v>52.374546000000002</v>
      </c>
      <c r="F102">
        <v>93.866737000000001</v>
      </c>
    </row>
    <row r="103" spans="1:6" x14ac:dyDescent="0.25">
      <c r="A103">
        <v>102</v>
      </c>
      <c r="B103" t="s">
        <v>5</v>
      </c>
      <c r="C103" t="s">
        <v>13</v>
      </c>
      <c r="D103" t="s">
        <v>7</v>
      </c>
      <c r="E103">
        <v>57.201813000000001</v>
      </c>
      <c r="F103">
        <v>98.359354999999994</v>
      </c>
    </row>
    <row r="104" spans="1:6" x14ac:dyDescent="0.25">
      <c r="A104">
        <v>103</v>
      </c>
      <c r="B104" t="s">
        <v>5</v>
      </c>
      <c r="C104" t="s">
        <v>19</v>
      </c>
      <c r="D104" t="s">
        <v>7</v>
      </c>
      <c r="E104">
        <v>57.201813000000001</v>
      </c>
      <c r="F104">
        <v>98.359354999999994</v>
      </c>
    </row>
    <row r="105" spans="1:6" x14ac:dyDescent="0.25">
      <c r="A105">
        <v>104</v>
      </c>
      <c r="B105" t="s">
        <v>5</v>
      </c>
      <c r="C105" t="s">
        <v>13</v>
      </c>
      <c r="D105" t="s">
        <v>7</v>
      </c>
      <c r="E105">
        <v>13.625731</v>
      </c>
      <c r="F105">
        <v>12.285095</v>
      </c>
    </row>
    <row r="106" spans="1:6" x14ac:dyDescent="0.25">
      <c r="A106">
        <v>105</v>
      </c>
      <c r="B106" t="s">
        <v>5</v>
      </c>
      <c r="C106" t="s">
        <v>19</v>
      </c>
      <c r="D106" t="s">
        <v>7</v>
      </c>
      <c r="E106">
        <v>13.625731</v>
      </c>
      <c r="F106">
        <v>12.285095</v>
      </c>
    </row>
    <row r="107" spans="1:6" x14ac:dyDescent="0.25">
      <c r="A107">
        <v>106</v>
      </c>
      <c r="B107" t="s">
        <v>5</v>
      </c>
      <c r="C107" t="s">
        <v>13</v>
      </c>
      <c r="D107" t="s">
        <v>7</v>
      </c>
      <c r="E107">
        <v>26.006039000000001</v>
      </c>
      <c r="F107">
        <v>27.887246000000001</v>
      </c>
    </row>
    <row r="108" spans="1:6" x14ac:dyDescent="0.25">
      <c r="A108">
        <v>107</v>
      </c>
      <c r="B108" t="s">
        <v>5</v>
      </c>
      <c r="C108" t="s">
        <v>19</v>
      </c>
      <c r="D108" t="s">
        <v>7</v>
      </c>
      <c r="E108">
        <v>26.006039000000001</v>
      </c>
      <c r="F108">
        <v>27.887246000000001</v>
      </c>
    </row>
    <row r="109" spans="1:6" x14ac:dyDescent="0.25">
      <c r="A109">
        <v>108</v>
      </c>
      <c r="B109" t="s">
        <v>5</v>
      </c>
      <c r="C109" t="s">
        <v>13</v>
      </c>
      <c r="D109" t="s">
        <v>7</v>
      </c>
      <c r="E109">
        <v>21.542731</v>
      </c>
      <c r="F109">
        <v>22.534929999999999</v>
      </c>
    </row>
    <row r="110" spans="1:6" x14ac:dyDescent="0.25">
      <c r="A110">
        <v>109</v>
      </c>
      <c r="B110" t="s">
        <v>5</v>
      </c>
      <c r="C110" t="s">
        <v>19</v>
      </c>
      <c r="D110" t="s">
        <v>7</v>
      </c>
      <c r="E110">
        <v>21.542731</v>
      </c>
      <c r="F110">
        <v>22.534929999999999</v>
      </c>
    </row>
    <row r="111" spans="1:6" x14ac:dyDescent="0.25">
      <c r="A111">
        <v>110</v>
      </c>
      <c r="B111" t="s">
        <v>5</v>
      </c>
      <c r="C111" t="s">
        <v>13</v>
      </c>
      <c r="D111" t="s">
        <v>7</v>
      </c>
      <c r="E111">
        <v>22.299593999999999</v>
      </c>
      <c r="F111">
        <v>35.858477000000001</v>
      </c>
    </row>
    <row r="112" spans="1:6" x14ac:dyDescent="0.25">
      <c r="A112">
        <v>111</v>
      </c>
      <c r="B112" t="s">
        <v>5</v>
      </c>
      <c r="C112" t="s">
        <v>19</v>
      </c>
      <c r="D112" t="s">
        <v>7</v>
      </c>
      <c r="E112">
        <v>22.299593999999999</v>
      </c>
      <c r="F112">
        <v>35.858477000000001</v>
      </c>
    </row>
    <row r="113" spans="1:6" x14ac:dyDescent="0.25">
      <c r="A113">
        <v>112</v>
      </c>
      <c r="B113" t="s">
        <v>5</v>
      </c>
      <c r="C113" t="s">
        <v>13</v>
      </c>
      <c r="D113" t="s">
        <v>7</v>
      </c>
      <c r="E113">
        <v>13.118503</v>
      </c>
      <c r="F113">
        <v>11.825079000000001</v>
      </c>
    </row>
    <row r="114" spans="1:6" x14ac:dyDescent="0.25">
      <c r="A114">
        <v>113</v>
      </c>
      <c r="B114" t="s">
        <v>5</v>
      </c>
      <c r="C114" t="s">
        <v>19</v>
      </c>
      <c r="D114" t="s">
        <v>7</v>
      </c>
      <c r="E114">
        <v>13.118503</v>
      </c>
      <c r="F114">
        <v>11.825079000000001</v>
      </c>
    </row>
    <row r="115" spans="1:6" x14ac:dyDescent="0.25">
      <c r="A115">
        <v>114</v>
      </c>
      <c r="B115" t="s">
        <v>5</v>
      </c>
      <c r="C115" t="s">
        <v>13</v>
      </c>
      <c r="D115" t="s">
        <v>7</v>
      </c>
      <c r="E115">
        <v>18.519261</v>
      </c>
      <c r="F115">
        <v>16.135757999999999</v>
      </c>
    </row>
    <row r="116" spans="1:6" x14ac:dyDescent="0.25">
      <c r="A116">
        <v>115</v>
      </c>
      <c r="B116" t="s">
        <v>5</v>
      </c>
      <c r="C116" t="s">
        <v>19</v>
      </c>
      <c r="D116" t="s">
        <v>7</v>
      </c>
      <c r="E116">
        <v>18.519261</v>
      </c>
      <c r="F116">
        <v>16.135757999999999</v>
      </c>
    </row>
    <row r="117" spans="1:6" x14ac:dyDescent="0.25">
      <c r="A117">
        <v>116</v>
      </c>
      <c r="B117" t="s">
        <v>5</v>
      </c>
      <c r="C117" t="s">
        <v>13</v>
      </c>
      <c r="D117" t="s">
        <v>7</v>
      </c>
      <c r="E117">
        <v>29.274439999999998</v>
      </c>
      <c r="F117">
        <v>40.034061000000001</v>
      </c>
    </row>
    <row r="118" spans="1:6" x14ac:dyDescent="0.25">
      <c r="A118">
        <v>117</v>
      </c>
      <c r="B118" t="s">
        <v>5</v>
      </c>
      <c r="C118" t="s">
        <v>19</v>
      </c>
      <c r="D118" t="s">
        <v>7</v>
      </c>
      <c r="E118">
        <v>29.274439999999998</v>
      </c>
      <c r="F118">
        <v>40.034061000000001</v>
      </c>
    </row>
    <row r="119" spans="1:6" x14ac:dyDescent="0.25">
      <c r="A119">
        <v>118</v>
      </c>
      <c r="B119" t="s">
        <v>5</v>
      </c>
      <c r="C119" t="s">
        <v>13</v>
      </c>
      <c r="D119" t="s">
        <v>7</v>
      </c>
      <c r="E119">
        <v>19.182127000000001</v>
      </c>
      <c r="F119">
        <v>26.292511000000001</v>
      </c>
    </row>
    <row r="120" spans="1:6" x14ac:dyDescent="0.25">
      <c r="A120">
        <v>119</v>
      </c>
      <c r="B120" t="s">
        <v>5</v>
      </c>
      <c r="C120" t="s">
        <v>19</v>
      </c>
      <c r="D120" t="s">
        <v>7</v>
      </c>
      <c r="E120">
        <v>19.182127000000001</v>
      </c>
      <c r="F120">
        <v>26.292511000000001</v>
      </c>
    </row>
    <row r="121" spans="1:6" x14ac:dyDescent="0.25">
      <c r="A121">
        <v>120</v>
      </c>
      <c r="B121" t="s">
        <v>5</v>
      </c>
      <c r="C121" t="s">
        <v>13</v>
      </c>
      <c r="D121" t="s">
        <v>7</v>
      </c>
      <c r="E121">
        <v>12.656603</v>
      </c>
      <c r="F121">
        <v>11.148351999999999</v>
      </c>
    </row>
    <row r="122" spans="1:6" x14ac:dyDescent="0.25">
      <c r="A122">
        <v>121</v>
      </c>
      <c r="B122" t="s">
        <v>5</v>
      </c>
      <c r="C122" t="s">
        <v>19</v>
      </c>
      <c r="D122" t="s">
        <v>7</v>
      </c>
      <c r="E122">
        <v>12.656603</v>
      </c>
      <c r="F122">
        <v>11.148351999999999</v>
      </c>
    </row>
    <row r="123" spans="1:6" x14ac:dyDescent="0.25">
      <c r="A123">
        <v>122</v>
      </c>
      <c r="B123" t="s">
        <v>5</v>
      </c>
      <c r="C123" t="s">
        <v>13</v>
      </c>
      <c r="D123" t="s">
        <v>7</v>
      </c>
      <c r="E123">
        <v>17.624466999999999</v>
      </c>
      <c r="F123">
        <v>21.760604000000001</v>
      </c>
    </row>
    <row r="124" spans="1:6" x14ac:dyDescent="0.25">
      <c r="A124">
        <v>123</v>
      </c>
      <c r="B124" t="s">
        <v>5</v>
      </c>
      <c r="C124" t="s">
        <v>19</v>
      </c>
      <c r="D124" t="s">
        <v>7</v>
      </c>
      <c r="E124">
        <v>17.624466999999999</v>
      </c>
      <c r="F124">
        <v>21.760604000000001</v>
      </c>
    </row>
    <row r="125" spans="1:6" x14ac:dyDescent="0.25">
      <c r="A125">
        <v>124</v>
      </c>
      <c r="B125" t="s">
        <v>5</v>
      </c>
      <c r="C125" t="s">
        <v>13</v>
      </c>
      <c r="D125" t="s">
        <v>7</v>
      </c>
      <c r="E125">
        <v>28.361476</v>
      </c>
      <c r="F125">
        <v>44.487673999999998</v>
      </c>
    </row>
    <row r="126" spans="1:6" x14ac:dyDescent="0.25">
      <c r="A126">
        <v>125</v>
      </c>
      <c r="B126" t="s">
        <v>5</v>
      </c>
      <c r="C126" t="s">
        <v>19</v>
      </c>
      <c r="D126" t="s">
        <v>7</v>
      </c>
      <c r="E126">
        <v>28.361476</v>
      </c>
      <c r="F126">
        <v>44.487673999999998</v>
      </c>
    </row>
    <row r="127" spans="1:6" x14ac:dyDescent="0.25">
      <c r="A127">
        <v>126</v>
      </c>
      <c r="B127" t="s">
        <v>5</v>
      </c>
      <c r="C127" t="s">
        <v>13</v>
      </c>
      <c r="D127" t="s">
        <v>7</v>
      </c>
      <c r="E127">
        <v>26.417704000000001</v>
      </c>
      <c r="F127">
        <v>26.831403000000002</v>
      </c>
    </row>
    <row r="128" spans="1:6" x14ac:dyDescent="0.25">
      <c r="A128">
        <v>127</v>
      </c>
      <c r="B128" t="s">
        <v>5</v>
      </c>
      <c r="C128" t="s">
        <v>19</v>
      </c>
      <c r="D128" t="s">
        <v>7</v>
      </c>
      <c r="E128">
        <v>26.417704000000001</v>
      </c>
      <c r="F128">
        <v>26.831403000000002</v>
      </c>
    </row>
    <row r="129" spans="1:6" x14ac:dyDescent="0.25">
      <c r="A129">
        <v>128</v>
      </c>
      <c r="B129" t="s">
        <v>5</v>
      </c>
      <c r="C129" t="s">
        <v>13</v>
      </c>
      <c r="D129" t="s">
        <v>7</v>
      </c>
      <c r="E129">
        <v>9.8715390000000003</v>
      </c>
      <c r="F129">
        <v>6.2660369999999999</v>
      </c>
    </row>
    <row r="130" spans="1:6" x14ac:dyDescent="0.25">
      <c r="A130">
        <v>129</v>
      </c>
      <c r="B130" t="s">
        <v>5</v>
      </c>
      <c r="C130" t="s">
        <v>19</v>
      </c>
      <c r="D130" t="s">
        <v>7</v>
      </c>
      <c r="E130">
        <v>9.8715390000000003</v>
      </c>
      <c r="F130">
        <v>6.2660369999999999</v>
      </c>
    </row>
    <row r="131" spans="1:6" x14ac:dyDescent="0.25">
      <c r="A131">
        <v>130</v>
      </c>
      <c r="B131" t="s">
        <v>5</v>
      </c>
      <c r="C131" t="s">
        <v>13</v>
      </c>
      <c r="D131" t="s">
        <v>7</v>
      </c>
      <c r="E131">
        <v>18.167263999999999</v>
      </c>
      <c r="F131">
        <v>17.477836</v>
      </c>
    </row>
    <row r="132" spans="1:6" x14ac:dyDescent="0.25">
      <c r="A132">
        <v>131</v>
      </c>
      <c r="B132" t="s">
        <v>5</v>
      </c>
      <c r="C132" t="s">
        <v>19</v>
      </c>
      <c r="D132" t="s">
        <v>7</v>
      </c>
      <c r="E132">
        <v>18.167263999999999</v>
      </c>
      <c r="F132">
        <v>17.477836</v>
      </c>
    </row>
    <row r="133" spans="1:6" x14ac:dyDescent="0.25">
      <c r="A133">
        <v>132</v>
      </c>
      <c r="B133" t="s">
        <v>5</v>
      </c>
      <c r="C133" t="s">
        <v>13</v>
      </c>
      <c r="D133" t="s">
        <v>7</v>
      </c>
      <c r="E133">
        <v>18.834519</v>
      </c>
      <c r="F133">
        <v>23.021083000000001</v>
      </c>
    </row>
    <row r="134" spans="1:6" x14ac:dyDescent="0.25">
      <c r="A134">
        <v>133</v>
      </c>
      <c r="B134" t="s">
        <v>5</v>
      </c>
      <c r="C134" t="s">
        <v>19</v>
      </c>
      <c r="D134" t="s">
        <v>7</v>
      </c>
      <c r="E134">
        <v>18.834519</v>
      </c>
      <c r="F134">
        <v>23.021083000000001</v>
      </c>
    </row>
    <row r="135" spans="1:6" x14ac:dyDescent="0.25">
      <c r="A135">
        <v>134</v>
      </c>
      <c r="B135" t="s">
        <v>5</v>
      </c>
      <c r="C135" t="s">
        <v>13</v>
      </c>
      <c r="D135" t="s">
        <v>7</v>
      </c>
      <c r="E135">
        <v>14.510856</v>
      </c>
      <c r="F135">
        <v>12.245066</v>
      </c>
    </row>
    <row r="136" spans="1:6" x14ac:dyDescent="0.25">
      <c r="A136">
        <v>135</v>
      </c>
      <c r="B136" t="s">
        <v>5</v>
      </c>
      <c r="C136" t="s">
        <v>19</v>
      </c>
      <c r="D136" t="s">
        <v>7</v>
      </c>
      <c r="E136">
        <v>14.510856</v>
      </c>
      <c r="F136">
        <v>12.245066</v>
      </c>
    </row>
    <row r="137" spans="1:6" x14ac:dyDescent="0.25">
      <c r="A137">
        <v>136</v>
      </c>
      <c r="B137" t="s">
        <v>5</v>
      </c>
      <c r="C137" t="s">
        <v>13</v>
      </c>
      <c r="D137" t="s">
        <v>7</v>
      </c>
      <c r="E137">
        <v>15.714449</v>
      </c>
      <c r="F137">
        <v>16.339137000000001</v>
      </c>
    </row>
    <row r="138" spans="1:6" x14ac:dyDescent="0.25">
      <c r="A138">
        <v>137</v>
      </c>
      <c r="B138" t="s">
        <v>5</v>
      </c>
      <c r="C138" t="s">
        <v>19</v>
      </c>
      <c r="D138" t="s">
        <v>7</v>
      </c>
      <c r="E138">
        <v>15.714449</v>
      </c>
      <c r="F138">
        <v>16.339137000000001</v>
      </c>
    </row>
    <row r="139" spans="1:6" x14ac:dyDescent="0.25">
      <c r="A139">
        <v>138</v>
      </c>
      <c r="B139" t="s">
        <v>5</v>
      </c>
      <c r="C139" t="s">
        <v>13</v>
      </c>
      <c r="D139" t="s">
        <v>7</v>
      </c>
      <c r="E139">
        <v>11.224976</v>
      </c>
      <c r="F139">
        <v>8.2858739999999997</v>
      </c>
    </row>
    <row r="140" spans="1:6" x14ac:dyDescent="0.25">
      <c r="A140">
        <v>139</v>
      </c>
      <c r="B140" t="s">
        <v>5</v>
      </c>
      <c r="C140" t="s">
        <v>19</v>
      </c>
      <c r="D140" t="s">
        <v>7</v>
      </c>
      <c r="E140">
        <v>11.224976</v>
      </c>
      <c r="F140">
        <v>8.2858739999999997</v>
      </c>
    </row>
    <row r="141" spans="1:6" x14ac:dyDescent="0.25">
      <c r="A141">
        <v>140</v>
      </c>
      <c r="B141" t="s">
        <v>5</v>
      </c>
      <c r="C141" t="s">
        <v>13</v>
      </c>
      <c r="D141" t="s">
        <v>7</v>
      </c>
      <c r="E141">
        <v>11.148591</v>
      </c>
      <c r="F141">
        <v>8.4106590000000008</v>
      </c>
    </row>
    <row r="142" spans="1:6" x14ac:dyDescent="0.25">
      <c r="A142">
        <v>141</v>
      </c>
      <c r="B142" t="s">
        <v>5</v>
      </c>
      <c r="C142" t="s">
        <v>19</v>
      </c>
      <c r="D142" t="s">
        <v>7</v>
      </c>
      <c r="E142">
        <v>11.148591</v>
      </c>
      <c r="F142">
        <v>8.4106590000000008</v>
      </c>
    </row>
    <row r="143" spans="1:6" x14ac:dyDescent="0.25">
      <c r="A143">
        <v>142</v>
      </c>
      <c r="B143" t="s">
        <v>5</v>
      </c>
      <c r="C143" t="s">
        <v>13</v>
      </c>
      <c r="D143" t="s">
        <v>7</v>
      </c>
      <c r="E143">
        <v>85.466727000000006</v>
      </c>
      <c r="F143">
        <v>176.04311000000001</v>
      </c>
    </row>
    <row r="144" spans="1:6" x14ac:dyDescent="0.25">
      <c r="A144">
        <v>143</v>
      </c>
      <c r="B144" t="s">
        <v>5</v>
      </c>
      <c r="C144" t="s">
        <v>19</v>
      </c>
      <c r="D144" t="s">
        <v>7</v>
      </c>
      <c r="E144">
        <v>85.466727000000006</v>
      </c>
      <c r="F144">
        <v>176.04311000000001</v>
      </c>
    </row>
    <row r="145" spans="1:6" x14ac:dyDescent="0.25">
      <c r="A145">
        <v>144</v>
      </c>
      <c r="B145" t="s">
        <v>5</v>
      </c>
      <c r="C145" t="s">
        <v>13</v>
      </c>
      <c r="D145" t="s">
        <v>7</v>
      </c>
      <c r="E145">
        <v>12.746368</v>
      </c>
      <c r="F145">
        <v>10.709440000000001</v>
      </c>
    </row>
    <row r="146" spans="1:6" x14ac:dyDescent="0.25">
      <c r="A146">
        <v>145</v>
      </c>
      <c r="B146" t="s">
        <v>5</v>
      </c>
      <c r="C146" t="s">
        <v>19</v>
      </c>
      <c r="D146" t="s">
        <v>7</v>
      </c>
      <c r="E146">
        <v>12.746368</v>
      </c>
      <c r="F146">
        <v>10.709440000000001</v>
      </c>
    </row>
    <row r="147" spans="1:6" x14ac:dyDescent="0.25">
      <c r="A147">
        <v>146</v>
      </c>
      <c r="B147" t="s">
        <v>5</v>
      </c>
      <c r="C147" t="s">
        <v>13</v>
      </c>
      <c r="D147" t="s">
        <v>7</v>
      </c>
      <c r="E147">
        <v>25.953664</v>
      </c>
      <c r="F147">
        <v>46.622613000000001</v>
      </c>
    </row>
    <row r="148" spans="1:6" x14ac:dyDescent="0.25">
      <c r="A148">
        <v>147</v>
      </c>
      <c r="B148" t="s">
        <v>5</v>
      </c>
      <c r="C148" t="s">
        <v>19</v>
      </c>
      <c r="D148" t="s">
        <v>7</v>
      </c>
      <c r="E148">
        <v>25.953664</v>
      </c>
      <c r="F148">
        <v>46.622613000000001</v>
      </c>
    </row>
    <row r="149" spans="1:6" x14ac:dyDescent="0.25">
      <c r="A149">
        <v>148</v>
      </c>
      <c r="B149" t="s">
        <v>5</v>
      </c>
      <c r="C149" t="s">
        <v>13</v>
      </c>
      <c r="D149" t="s">
        <v>7</v>
      </c>
      <c r="E149">
        <v>15.228885999999999</v>
      </c>
      <c r="F149">
        <v>15.645189</v>
      </c>
    </row>
    <row r="150" spans="1:6" x14ac:dyDescent="0.25">
      <c r="A150">
        <v>149</v>
      </c>
      <c r="B150" t="s">
        <v>5</v>
      </c>
      <c r="C150" t="s">
        <v>19</v>
      </c>
      <c r="D150" t="s">
        <v>7</v>
      </c>
      <c r="E150">
        <v>15.228885999999999</v>
      </c>
      <c r="F150">
        <v>15.645189</v>
      </c>
    </row>
    <row r="151" spans="1:6" x14ac:dyDescent="0.25">
      <c r="A151">
        <v>150</v>
      </c>
      <c r="B151" t="s">
        <v>5</v>
      </c>
      <c r="C151" t="s">
        <v>13</v>
      </c>
      <c r="D151" t="s">
        <v>7</v>
      </c>
      <c r="E151">
        <v>13.606036</v>
      </c>
      <c r="F151">
        <v>13.174317</v>
      </c>
    </row>
    <row r="152" spans="1:6" x14ac:dyDescent="0.25">
      <c r="A152">
        <v>151</v>
      </c>
      <c r="B152" t="s">
        <v>5</v>
      </c>
      <c r="C152" t="s">
        <v>19</v>
      </c>
      <c r="D152" t="s">
        <v>7</v>
      </c>
      <c r="E152">
        <v>13.606036</v>
      </c>
      <c r="F152">
        <v>13.174317</v>
      </c>
    </row>
    <row r="153" spans="1:6" x14ac:dyDescent="0.25">
      <c r="A153">
        <v>152</v>
      </c>
      <c r="B153" t="s">
        <v>5</v>
      </c>
      <c r="C153" t="s">
        <v>13</v>
      </c>
      <c r="D153" t="s">
        <v>7</v>
      </c>
      <c r="E153">
        <v>15.470288</v>
      </c>
      <c r="F153">
        <v>16.220625999999999</v>
      </c>
    </row>
    <row r="154" spans="1:6" x14ac:dyDescent="0.25">
      <c r="A154">
        <v>153</v>
      </c>
      <c r="B154" t="s">
        <v>5</v>
      </c>
      <c r="C154" t="s">
        <v>19</v>
      </c>
      <c r="D154" t="s">
        <v>7</v>
      </c>
      <c r="E154">
        <v>15.470288</v>
      </c>
      <c r="F154">
        <v>16.220625999999999</v>
      </c>
    </row>
    <row r="155" spans="1:6" x14ac:dyDescent="0.25">
      <c r="A155">
        <v>154</v>
      </c>
      <c r="B155" t="s">
        <v>5</v>
      </c>
      <c r="C155" t="s">
        <v>13</v>
      </c>
      <c r="D155" t="s">
        <v>7</v>
      </c>
      <c r="E155">
        <v>24.329404</v>
      </c>
      <c r="F155">
        <v>34.276209999999999</v>
      </c>
    </row>
    <row r="156" spans="1:6" x14ac:dyDescent="0.25">
      <c r="A156">
        <v>155</v>
      </c>
      <c r="B156" t="s">
        <v>5</v>
      </c>
      <c r="C156" t="s">
        <v>19</v>
      </c>
      <c r="D156" t="s">
        <v>7</v>
      </c>
      <c r="E156">
        <v>24.329404</v>
      </c>
      <c r="F156">
        <v>34.276209999999999</v>
      </c>
    </row>
    <row r="157" spans="1:6" x14ac:dyDescent="0.25">
      <c r="A157">
        <v>156</v>
      </c>
      <c r="B157" t="s">
        <v>5</v>
      </c>
      <c r="C157" t="s">
        <v>13</v>
      </c>
      <c r="D157" t="s">
        <v>7</v>
      </c>
      <c r="E157">
        <v>11.945195999999999</v>
      </c>
      <c r="F157">
        <v>9.7349119999999996</v>
      </c>
    </row>
    <row r="158" spans="1:6" x14ac:dyDescent="0.25">
      <c r="A158">
        <v>157</v>
      </c>
      <c r="B158" t="s">
        <v>5</v>
      </c>
      <c r="C158" t="s">
        <v>19</v>
      </c>
      <c r="D158" t="s">
        <v>7</v>
      </c>
      <c r="E158">
        <v>11.945195999999999</v>
      </c>
      <c r="F158">
        <v>9.7349119999999996</v>
      </c>
    </row>
    <row r="159" spans="1:6" x14ac:dyDescent="0.25">
      <c r="A159">
        <v>158</v>
      </c>
      <c r="B159" t="s">
        <v>5</v>
      </c>
      <c r="C159" t="s">
        <v>13</v>
      </c>
      <c r="D159" t="s">
        <v>7</v>
      </c>
      <c r="E159">
        <v>12.900354999999999</v>
      </c>
      <c r="F159">
        <v>9.5212979999999998</v>
      </c>
    </row>
    <row r="160" spans="1:6" x14ac:dyDescent="0.25">
      <c r="A160">
        <v>159</v>
      </c>
      <c r="B160" t="s">
        <v>5</v>
      </c>
      <c r="C160" t="s">
        <v>19</v>
      </c>
      <c r="D160" t="s">
        <v>7</v>
      </c>
      <c r="E160">
        <v>12.900354999999999</v>
      </c>
      <c r="F160">
        <v>9.5212979999999998</v>
      </c>
    </row>
    <row r="161" spans="1:6" x14ac:dyDescent="0.25">
      <c r="A161">
        <v>160</v>
      </c>
      <c r="B161" t="s">
        <v>5</v>
      </c>
      <c r="C161" t="s">
        <v>13</v>
      </c>
      <c r="D161" t="s">
        <v>7</v>
      </c>
      <c r="E161">
        <v>10.422713</v>
      </c>
      <c r="F161">
        <v>7.2262649999999997</v>
      </c>
    </row>
    <row r="162" spans="1:6" x14ac:dyDescent="0.25">
      <c r="A162">
        <v>161</v>
      </c>
      <c r="B162" t="s">
        <v>5</v>
      </c>
      <c r="C162" t="s">
        <v>19</v>
      </c>
      <c r="D162" t="s">
        <v>7</v>
      </c>
      <c r="E162">
        <v>10.422713</v>
      </c>
      <c r="F162">
        <v>7.2262649999999997</v>
      </c>
    </row>
    <row r="163" spans="1:6" x14ac:dyDescent="0.25">
      <c r="A163">
        <v>162</v>
      </c>
      <c r="B163" t="s">
        <v>5</v>
      </c>
      <c r="C163" t="s">
        <v>13</v>
      </c>
      <c r="D163" t="s">
        <v>7</v>
      </c>
      <c r="E163">
        <v>11.221908000000001</v>
      </c>
      <c r="F163">
        <v>8.2955009999999998</v>
      </c>
    </row>
    <row r="164" spans="1:6" x14ac:dyDescent="0.25">
      <c r="A164">
        <v>163</v>
      </c>
      <c r="B164" t="s">
        <v>5</v>
      </c>
      <c r="C164" t="s">
        <v>19</v>
      </c>
      <c r="D164" t="s">
        <v>7</v>
      </c>
      <c r="E164">
        <v>11.221908000000001</v>
      </c>
      <c r="F164">
        <v>8.2955009999999998</v>
      </c>
    </row>
    <row r="165" spans="1:6" x14ac:dyDescent="0.25">
      <c r="A165">
        <v>164</v>
      </c>
      <c r="B165" t="s">
        <v>5</v>
      </c>
      <c r="C165" t="s">
        <v>13</v>
      </c>
      <c r="D165" t="s">
        <v>7</v>
      </c>
      <c r="E165">
        <v>11.694046</v>
      </c>
      <c r="F165">
        <v>9.3090740000000007</v>
      </c>
    </row>
    <row r="166" spans="1:6" x14ac:dyDescent="0.25">
      <c r="A166">
        <v>165</v>
      </c>
      <c r="B166" t="s">
        <v>5</v>
      </c>
      <c r="C166" t="s">
        <v>19</v>
      </c>
      <c r="D166" t="s">
        <v>7</v>
      </c>
      <c r="E166">
        <v>11.694046</v>
      </c>
      <c r="F166">
        <v>9.3090740000000007</v>
      </c>
    </row>
    <row r="167" spans="1:6" x14ac:dyDescent="0.25">
      <c r="A167">
        <v>166</v>
      </c>
      <c r="B167" t="s">
        <v>5</v>
      </c>
      <c r="C167" t="s">
        <v>13</v>
      </c>
      <c r="D167" t="s">
        <v>7</v>
      </c>
      <c r="E167">
        <v>15.754993000000001</v>
      </c>
      <c r="F167">
        <v>17.475145000000001</v>
      </c>
    </row>
    <row r="168" spans="1:6" x14ac:dyDescent="0.25">
      <c r="A168">
        <v>167</v>
      </c>
      <c r="B168" t="s">
        <v>5</v>
      </c>
      <c r="C168" t="s">
        <v>19</v>
      </c>
      <c r="D168" t="s">
        <v>7</v>
      </c>
      <c r="E168">
        <v>15.754993000000001</v>
      </c>
      <c r="F168">
        <v>17.475145000000001</v>
      </c>
    </row>
    <row r="169" spans="1:6" x14ac:dyDescent="0.25">
      <c r="A169">
        <v>168</v>
      </c>
      <c r="B169" t="s">
        <v>5</v>
      </c>
      <c r="C169" t="s">
        <v>13</v>
      </c>
      <c r="D169" t="s">
        <v>7</v>
      </c>
      <c r="E169">
        <v>29.275687000000001</v>
      </c>
      <c r="F169">
        <v>39.850155999999998</v>
      </c>
    </row>
    <row r="170" spans="1:6" x14ac:dyDescent="0.25">
      <c r="A170">
        <v>169</v>
      </c>
      <c r="B170" t="s">
        <v>5</v>
      </c>
      <c r="C170" t="s">
        <v>19</v>
      </c>
      <c r="D170" t="s">
        <v>7</v>
      </c>
      <c r="E170">
        <v>29.275687000000001</v>
      </c>
      <c r="F170">
        <v>39.850155999999998</v>
      </c>
    </row>
    <row r="171" spans="1:6" x14ac:dyDescent="0.25">
      <c r="A171">
        <v>170</v>
      </c>
      <c r="B171" t="s">
        <v>5</v>
      </c>
      <c r="C171" t="s">
        <v>13</v>
      </c>
      <c r="D171" t="s">
        <v>7</v>
      </c>
      <c r="E171">
        <v>11.628311</v>
      </c>
      <c r="F171">
        <v>8.4255069999999996</v>
      </c>
    </row>
    <row r="172" spans="1:6" x14ac:dyDescent="0.25">
      <c r="A172">
        <v>171</v>
      </c>
      <c r="B172" t="s">
        <v>5</v>
      </c>
      <c r="C172" t="s">
        <v>19</v>
      </c>
      <c r="D172" t="s">
        <v>7</v>
      </c>
      <c r="E172">
        <v>11.628311</v>
      </c>
      <c r="F172">
        <v>8.4255069999999996</v>
      </c>
    </row>
    <row r="173" spans="1:6" x14ac:dyDescent="0.25">
      <c r="A173">
        <v>172</v>
      </c>
      <c r="B173" t="s">
        <v>5</v>
      </c>
      <c r="C173" t="s">
        <v>13</v>
      </c>
      <c r="D173" t="s">
        <v>7</v>
      </c>
      <c r="E173">
        <v>12.259601</v>
      </c>
      <c r="F173">
        <v>10.053547999999999</v>
      </c>
    </row>
    <row r="174" spans="1:6" x14ac:dyDescent="0.25">
      <c r="A174">
        <v>173</v>
      </c>
      <c r="B174" t="s">
        <v>5</v>
      </c>
      <c r="C174" t="s">
        <v>19</v>
      </c>
      <c r="D174" t="s">
        <v>7</v>
      </c>
      <c r="E174">
        <v>12.259601</v>
      </c>
      <c r="F174">
        <v>10.053547999999999</v>
      </c>
    </row>
    <row r="175" spans="1:6" x14ac:dyDescent="0.25">
      <c r="A175">
        <v>174</v>
      </c>
      <c r="B175" t="s">
        <v>5</v>
      </c>
      <c r="C175" t="s">
        <v>13</v>
      </c>
      <c r="D175" t="s">
        <v>7</v>
      </c>
      <c r="E175">
        <v>9.8610910000000001</v>
      </c>
      <c r="F175">
        <v>6.333736</v>
      </c>
    </row>
    <row r="176" spans="1:6" x14ac:dyDescent="0.25">
      <c r="A176">
        <v>175</v>
      </c>
      <c r="B176" t="s">
        <v>5</v>
      </c>
      <c r="C176" t="s">
        <v>19</v>
      </c>
      <c r="D176" t="s">
        <v>7</v>
      </c>
      <c r="E176">
        <v>9.8610910000000001</v>
      </c>
      <c r="F176">
        <v>6.333736</v>
      </c>
    </row>
    <row r="177" spans="1:6" x14ac:dyDescent="0.25">
      <c r="A177">
        <v>176</v>
      </c>
      <c r="B177" t="s">
        <v>5</v>
      </c>
      <c r="C177" t="s">
        <v>13</v>
      </c>
      <c r="D177" t="s">
        <v>7</v>
      </c>
      <c r="E177">
        <v>9.8935449999999996</v>
      </c>
      <c r="F177">
        <v>6.7390980000000003</v>
      </c>
    </row>
    <row r="178" spans="1:6" x14ac:dyDescent="0.25">
      <c r="A178">
        <v>177</v>
      </c>
      <c r="B178" t="s">
        <v>5</v>
      </c>
      <c r="C178" t="s">
        <v>19</v>
      </c>
      <c r="D178" t="s">
        <v>7</v>
      </c>
      <c r="E178">
        <v>9.8935449999999996</v>
      </c>
      <c r="F178">
        <v>6.7390980000000003</v>
      </c>
    </row>
    <row r="179" spans="1:6" x14ac:dyDescent="0.25">
      <c r="A179">
        <v>178</v>
      </c>
      <c r="B179" t="s">
        <v>5</v>
      </c>
      <c r="C179" t="s">
        <v>13</v>
      </c>
      <c r="D179" t="s">
        <v>7</v>
      </c>
      <c r="E179">
        <v>32.977991000000003</v>
      </c>
      <c r="F179">
        <v>54.732601000000003</v>
      </c>
    </row>
    <row r="180" spans="1:6" x14ac:dyDescent="0.25">
      <c r="A180">
        <v>179</v>
      </c>
      <c r="B180" t="s">
        <v>5</v>
      </c>
      <c r="C180" t="s">
        <v>19</v>
      </c>
      <c r="D180" t="s">
        <v>7</v>
      </c>
      <c r="E180">
        <v>32.977991000000003</v>
      </c>
      <c r="F180">
        <v>54.732601000000003</v>
      </c>
    </row>
    <row r="181" spans="1:6" x14ac:dyDescent="0.25">
      <c r="A181">
        <v>180</v>
      </c>
      <c r="B181" t="s">
        <v>5</v>
      </c>
      <c r="C181" t="s">
        <v>13</v>
      </c>
      <c r="D181" t="s">
        <v>7</v>
      </c>
      <c r="E181">
        <v>21.781057000000001</v>
      </c>
      <c r="F181">
        <v>18.236146000000002</v>
      </c>
    </row>
    <row r="182" spans="1:6" x14ac:dyDescent="0.25">
      <c r="A182">
        <v>181</v>
      </c>
      <c r="B182" t="s">
        <v>5</v>
      </c>
      <c r="C182" t="s">
        <v>19</v>
      </c>
      <c r="D182" t="s">
        <v>7</v>
      </c>
      <c r="E182">
        <v>21.781057000000001</v>
      </c>
      <c r="F182">
        <v>18.236146000000002</v>
      </c>
    </row>
    <row r="183" spans="1:6" x14ac:dyDescent="0.25">
      <c r="A183">
        <v>182</v>
      </c>
      <c r="B183" t="s">
        <v>5</v>
      </c>
      <c r="C183" t="s">
        <v>13</v>
      </c>
      <c r="D183" t="s">
        <v>7</v>
      </c>
      <c r="E183">
        <v>21.205898000000001</v>
      </c>
      <c r="F183">
        <v>19.009922</v>
      </c>
    </row>
    <row r="184" spans="1:6" x14ac:dyDescent="0.25">
      <c r="A184">
        <v>183</v>
      </c>
      <c r="B184" t="s">
        <v>5</v>
      </c>
      <c r="C184" t="s">
        <v>19</v>
      </c>
      <c r="D184" t="s">
        <v>7</v>
      </c>
      <c r="E184">
        <v>21.205898000000001</v>
      </c>
      <c r="F184">
        <v>19.009922</v>
      </c>
    </row>
    <row r="185" spans="1:6" x14ac:dyDescent="0.25">
      <c r="A185">
        <v>184</v>
      </c>
      <c r="B185" t="s">
        <v>5</v>
      </c>
      <c r="C185" t="s">
        <v>13</v>
      </c>
      <c r="D185" t="s">
        <v>7</v>
      </c>
      <c r="E185">
        <v>9.6290659999999999</v>
      </c>
      <c r="F185">
        <v>5.5042030000000004</v>
      </c>
    </row>
    <row r="186" spans="1:6" x14ac:dyDescent="0.25">
      <c r="A186">
        <v>185</v>
      </c>
      <c r="B186" t="s">
        <v>5</v>
      </c>
      <c r="C186" t="s">
        <v>19</v>
      </c>
      <c r="D186" t="s">
        <v>7</v>
      </c>
      <c r="E186">
        <v>9.6290659999999999</v>
      </c>
      <c r="F186">
        <v>5.5042030000000004</v>
      </c>
    </row>
    <row r="187" spans="1:6" x14ac:dyDescent="0.25">
      <c r="A187">
        <v>186</v>
      </c>
      <c r="B187" t="s">
        <v>5</v>
      </c>
      <c r="C187" t="s">
        <v>13</v>
      </c>
      <c r="D187" t="s">
        <v>7</v>
      </c>
      <c r="E187">
        <v>15.152759</v>
      </c>
      <c r="F187">
        <v>12.977271999999999</v>
      </c>
    </row>
    <row r="188" spans="1:6" x14ac:dyDescent="0.25">
      <c r="A188">
        <v>187</v>
      </c>
      <c r="B188" t="s">
        <v>5</v>
      </c>
      <c r="C188" t="s">
        <v>19</v>
      </c>
      <c r="D188" t="s">
        <v>7</v>
      </c>
      <c r="E188">
        <v>15.152759</v>
      </c>
      <c r="F188">
        <v>12.977271999999999</v>
      </c>
    </row>
    <row r="189" spans="1:6" x14ac:dyDescent="0.25">
      <c r="A189">
        <v>188</v>
      </c>
      <c r="B189" t="s">
        <v>5</v>
      </c>
      <c r="C189" t="s">
        <v>13</v>
      </c>
      <c r="D189" t="s">
        <v>7</v>
      </c>
      <c r="E189">
        <v>9.7217739999999999</v>
      </c>
      <c r="F189">
        <v>6.2014040000000001</v>
      </c>
    </row>
    <row r="190" spans="1:6" x14ac:dyDescent="0.25">
      <c r="A190">
        <v>189</v>
      </c>
      <c r="B190" t="s">
        <v>5</v>
      </c>
      <c r="C190" t="s">
        <v>19</v>
      </c>
      <c r="D190" t="s">
        <v>7</v>
      </c>
      <c r="E190">
        <v>9.7217739999999999</v>
      </c>
      <c r="F190">
        <v>6.2014040000000001</v>
      </c>
    </row>
    <row r="191" spans="1:6" x14ac:dyDescent="0.25">
      <c r="A191">
        <v>190</v>
      </c>
      <c r="B191" t="s">
        <v>5</v>
      </c>
      <c r="C191" t="s">
        <v>13</v>
      </c>
      <c r="D191" t="s">
        <v>7</v>
      </c>
      <c r="E191">
        <v>11.975348</v>
      </c>
      <c r="F191">
        <v>9.9398370000000007</v>
      </c>
    </row>
    <row r="192" spans="1:6" x14ac:dyDescent="0.25">
      <c r="A192">
        <v>191</v>
      </c>
      <c r="B192" t="s">
        <v>5</v>
      </c>
      <c r="C192" t="s">
        <v>19</v>
      </c>
      <c r="D192" t="s">
        <v>7</v>
      </c>
      <c r="E192">
        <v>11.975348</v>
      </c>
      <c r="F192">
        <v>9.9398370000000007</v>
      </c>
    </row>
    <row r="193" spans="1:6" x14ac:dyDescent="0.25">
      <c r="A193">
        <v>192</v>
      </c>
      <c r="B193" t="s">
        <v>5</v>
      </c>
      <c r="C193" t="s">
        <v>13</v>
      </c>
      <c r="D193" t="s">
        <v>7</v>
      </c>
      <c r="E193">
        <v>21.558951</v>
      </c>
      <c r="F193">
        <v>21.640826000000001</v>
      </c>
    </row>
    <row r="194" spans="1:6" x14ac:dyDescent="0.25">
      <c r="A194">
        <v>193</v>
      </c>
      <c r="B194" t="s">
        <v>5</v>
      </c>
      <c r="C194" t="s">
        <v>19</v>
      </c>
      <c r="D194" t="s">
        <v>7</v>
      </c>
      <c r="E194">
        <v>21.558951</v>
      </c>
      <c r="F194">
        <v>21.640826000000001</v>
      </c>
    </row>
    <row r="195" spans="1:6" x14ac:dyDescent="0.25">
      <c r="A195">
        <v>194</v>
      </c>
      <c r="B195" t="s">
        <v>5</v>
      </c>
      <c r="C195" t="s">
        <v>13</v>
      </c>
      <c r="D195" t="s">
        <v>7</v>
      </c>
      <c r="E195">
        <v>16.829111000000001</v>
      </c>
      <c r="F195">
        <v>20.721461000000001</v>
      </c>
    </row>
    <row r="196" spans="1:6" x14ac:dyDescent="0.25">
      <c r="A196">
        <v>195</v>
      </c>
      <c r="B196" t="s">
        <v>5</v>
      </c>
      <c r="C196" t="s">
        <v>19</v>
      </c>
      <c r="D196" t="s">
        <v>7</v>
      </c>
      <c r="E196">
        <v>16.829111000000001</v>
      </c>
      <c r="F196">
        <v>20.721461000000001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8"/>
  <sheetViews>
    <sheetView topLeftCell="I6" workbookViewId="0">
      <selection activeCell="H16" sqref="H16:S23"/>
    </sheetView>
  </sheetViews>
  <sheetFormatPr defaultRowHeight="15" x14ac:dyDescent="0.25"/>
  <cols>
    <col min="4" max="4" width="14" bestFit="1" customWidth="1"/>
    <col min="8" max="8" width="20" bestFit="1" customWidth="1"/>
    <col min="9" max="9" width="14.28515625" customWidth="1"/>
    <col min="10" max="18" width="12" customWidth="1"/>
    <col min="19" max="19" width="12" bestFit="1" customWidth="1"/>
  </cols>
  <sheetData>
    <row r="1" spans="1:19" x14ac:dyDescent="0.25">
      <c r="A1" t="s">
        <v>0</v>
      </c>
      <c r="B1" t="s">
        <v>22</v>
      </c>
      <c r="C1" t="s">
        <v>2</v>
      </c>
      <c r="D1" t="s">
        <v>2</v>
      </c>
      <c r="E1" t="s">
        <v>23</v>
      </c>
      <c r="F1" t="s">
        <v>24</v>
      </c>
      <c r="H1" s="1" t="s">
        <v>25</v>
      </c>
      <c r="I1" t="s">
        <v>30</v>
      </c>
      <c r="J1" t="s">
        <v>28</v>
      </c>
    </row>
    <row r="2" spans="1:19" x14ac:dyDescent="0.25">
      <c r="A2">
        <v>1</v>
      </c>
      <c r="B2" t="s">
        <v>5</v>
      </c>
      <c r="C2" t="s">
        <v>19</v>
      </c>
      <c r="D2" t="s">
        <v>12</v>
      </c>
      <c r="E2">
        <v>19.939297</v>
      </c>
      <c r="F2">
        <v>21.160519000000001</v>
      </c>
      <c r="H2" s="2" t="s">
        <v>6</v>
      </c>
      <c r="I2" s="3">
        <v>2535.5952750000001</v>
      </c>
      <c r="J2" s="3">
        <v>11</v>
      </c>
    </row>
    <row r="3" spans="1:19" x14ac:dyDescent="0.25">
      <c r="A3">
        <v>2</v>
      </c>
      <c r="B3" t="s">
        <v>5</v>
      </c>
      <c r="C3" t="s">
        <v>19</v>
      </c>
      <c r="D3" t="s">
        <v>12</v>
      </c>
      <c r="E3">
        <v>61.083244999999998</v>
      </c>
      <c r="F3">
        <v>97.892109000000005</v>
      </c>
      <c r="H3" s="2" t="s">
        <v>9</v>
      </c>
      <c r="I3" s="3">
        <v>5567.045822</v>
      </c>
      <c r="J3" s="3">
        <v>10</v>
      </c>
    </row>
    <row r="4" spans="1:19" x14ac:dyDescent="0.25">
      <c r="A4">
        <v>3</v>
      </c>
      <c r="B4" t="s">
        <v>5</v>
      </c>
      <c r="C4" t="s">
        <v>19</v>
      </c>
      <c r="D4" t="s">
        <v>12</v>
      </c>
      <c r="E4">
        <v>16.793213999999999</v>
      </c>
      <c r="F4">
        <v>19.64217</v>
      </c>
      <c r="H4" s="2" t="s">
        <v>19</v>
      </c>
      <c r="I4" s="3">
        <v>2650.3944410000004</v>
      </c>
      <c r="J4" s="3">
        <v>58</v>
      </c>
    </row>
    <row r="5" spans="1:19" x14ac:dyDescent="0.25">
      <c r="A5">
        <v>4</v>
      </c>
      <c r="B5" t="s">
        <v>5</v>
      </c>
      <c r="C5" t="s">
        <v>19</v>
      </c>
      <c r="D5" t="s">
        <v>12</v>
      </c>
      <c r="E5">
        <v>35.965176</v>
      </c>
      <c r="F5">
        <v>69.720926000000006</v>
      </c>
      <c r="H5" s="2" t="s">
        <v>21</v>
      </c>
      <c r="I5" s="3">
        <v>44638.983557</v>
      </c>
      <c r="J5" s="3">
        <v>2</v>
      </c>
    </row>
    <row r="6" spans="1:19" x14ac:dyDescent="0.25">
      <c r="A6">
        <v>5</v>
      </c>
      <c r="B6" t="s">
        <v>5</v>
      </c>
      <c r="C6" t="s">
        <v>19</v>
      </c>
      <c r="D6" t="s">
        <v>12</v>
      </c>
      <c r="E6">
        <v>30.153579000000001</v>
      </c>
      <c r="F6">
        <v>41.484121999999999</v>
      </c>
      <c r="H6" s="2" t="s">
        <v>20</v>
      </c>
      <c r="I6" s="3">
        <v>44201.910247999993</v>
      </c>
      <c r="J6" s="3">
        <v>7</v>
      </c>
    </row>
    <row r="7" spans="1:19" x14ac:dyDescent="0.25">
      <c r="A7">
        <v>6</v>
      </c>
      <c r="B7" t="s">
        <v>5</v>
      </c>
      <c r="C7" t="s">
        <v>19</v>
      </c>
      <c r="D7" t="s">
        <v>12</v>
      </c>
      <c r="E7">
        <v>47.543357999999998</v>
      </c>
      <c r="F7">
        <v>59.782285999999999</v>
      </c>
      <c r="H7" s="2" t="s">
        <v>17</v>
      </c>
      <c r="I7" s="3">
        <v>202685.71285200003</v>
      </c>
      <c r="J7" s="3">
        <v>8</v>
      </c>
    </row>
    <row r="8" spans="1:19" x14ac:dyDescent="0.25">
      <c r="A8">
        <v>7</v>
      </c>
      <c r="B8" t="s">
        <v>5</v>
      </c>
      <c r="C8" t="s">
        <v>19</v>
      </c>
      <c r="D8" t="s">
        <v>12</v>
      </c>
      <c r="E8">
        <v>26.308067999999999</v>
      </c>
      <c r="F8">
        <v>32.033521</v>
      </c>
      <c r="H8" s="2" t="s">
        <v>13</v>
      </c>
      <c r="I8" s="3">
        <v>1162171.2868250001</v>
      </c>
      <c r="J8" s="3">
        <v>7</v>
      </c>
    </row>
    <row r="9" spans="1:19" x14ac:dyDescent="0.25">
      <c r="A9">
        <v>8</v>
      </c>
      <c r="B9" t="s">
        <v>5</v>
      </c>
      <c r="C9" t="s">
        <v>19</v>
      </c>
      <c r="D9" t="s">
        <v>7</v>
      </c>
      <c r="E9">
        <v>32.782972999999998</v>
      </c>
      <c r="F9">
        <v>28.894482</v>
      </c>
      <c r="H9" s="2" t="s">
        <v>18</v>
      </c>
      <c r="I9" s="3">
        <v>712154.86868700001</v>
      </c>
      <c r="J9" s="3">
        <v>8</v>
      </c>
    </row>
    <row r="10" spans="1:19" x14ac:dyDescent="0.25">
      <c r="A10">
        <v>9</v>
      </c>
      <c r="B10" t="s">
        <v>5</v>
      </c>
      <c r="C10" t="s">
        <v>19</v>
      </c>
      <c r="D10" t="s">
        <v>7</v>
      </c>
      <c r="E10">
        <v>14.290760000000001</v>
      </c>
      <c r="F10">
        <v>13.500653</v>
      </c>
      <c r="H10" s="2" t="s">
        <v>10</v>
      </c>
      <c r="I10" s="3">
        <v>1063.5277530000001</v>
      </c>
      <c r="J10" s="3">
        <v>9</v>
      </c>
    </row>
    <row r="11" spans="1:19" x14ac:dyDescent="0.25">
      <c r="A11">
        <v>10</v>
      </c>
      <c r="B11" t="s">
        <v>5</v>
      </c>
      <c r="C11" t="s">
        <v>19</v>
      </c>
      <c r="D11" t="s">
        <v>7</v>
      </c>
      <c r="E11">
        <v>10.631626000000001</v>
      </c>
      <c r="F11">
        <v>7.570551</v>
      </c>
      <c r="H11" s="2" t="s">
        <v>8</v>
      </c>
      <c r="I11" s="3">
        <v>6835.6767619999982</v>
      </c>
      <c r="J11" s="3">
        <v>37</v>
      </c>
    </row>
    <row r="12" spans="1:19" x14ac:dyDescent="0.25">
      <c r="A12">
        <v>11</v>
      </c>
      <c r="B12" t="s">
        <v>5</v>
      </c>
      <c r="C12" t="s">
        <v>19</v>
      </c>
      <c r="D12" t="s">
        <v>7</v>
      </c>
      <c r="E12">
        <v>10.314780000000001</v>
      </c>
      <c r="F12">
        <v>6.9820159999999998</v>
      </c>
      <c r="H12" s="2" t="s">
        <v>26</v>
      </c>
      <c r="I12" s="3">
        <v>2184505.0022219988</v>
      </c>
      <c r="J12" s="3">
        <v>157</v>
      </c>
    </row>
    <row r="13" spans="1:19" x14ac:dyDescent="0.25">
      <c r="A13">
        <v>12</v>
      </c>
      <c r="B13" t="s">
        <v>5</v>
      </c>
      <c r="C13" t="s">
        <v>19</v>
      </c>
      <c r="D13" t="s">
        <v>7</v>
      </c>
      <c r="E13">
        <v>22.625450000000001</v>
      </c>
      <c r="F13">
        <v>27.577261</v>
      </c>
    </row>
    <row r="14" spans="1:19" x14ac:dyDescent="0.25">
      <c r="A14">
        <v>13</v>
      </c>
      <c r="B14" t="s">
        <v>5</v>
      </c>
      <c r="C14" t="s">
        <v>19</v>
      </c>
      <c r="D14" t="s">
        <v>7</v>
      </c>
      <c r="E14">
        <v>19.286566000000001</v>
      </c>
      <c r="F14">
        <v>24.408619999999999</v>
      </c>
    </row>
    <row r="15" spans="1:19" x14ac:dyDescent="0.25">
      <c r="A15">
        <v>14</v>
      </c>
      <c r="B15" t="s">
        <v>5</v>
      </c>
      <c r="C15" t="s">
        <v>19</v>
      </c>
      <c r="D15" t="s">
        <v>7</v>
      </c>
      <c r="E15">
        <v>11.099496</v>
      </c>
      <c r="F15">
        <v>9.0704100000000007</v>
      </c>
      <c r="H15" s="1" t="s">
        <v>30</v>
      </c>
      <c r="I15" s="1" t="s">
        <v>29</v>
      </c>
    </row>
    <row r="16" spans="1:19" x14ac:dyDescent="0.25">
      <c r="A16">
        <v>15</v>
      </c>
      <c r="B16" t="s">
        <v>5</v>
      </c>
      <c r="C16" t="s">
        <v>19</v>
      </c>
      <c r="D16" t="s">
        <v>7</v>
      </c>
      <c r="E16">
        <v>11.547195</v>
      </c>
      <c r="F16">
        <v>9.41099</v>
      </c>
      <c r="H16" s="1" t="s">
        <v>25</v>
      </c>
      <c r="I16" t="s">
        <v>6</v>
      </c>
      <c r="J16" t="s">
        <v>9</v>
      </c>
      <c r="K16" t="s">
        <v>19</v>
      </c>
      <c r="L16" t="s">
        <v>21</v>
      </c>
      <c r="M16" t="s">
        <v>20</v>
      </c>
      <c r="N16" t="s">
        <v>17</v>
      </c>
      <c r="O16" t="s">
        <v>13</v>
      </c>
      <c r="P16" t="s">
        <v>18</v>
      </c>
      <c r="Q16" t="s">
        <v>10</v>
      </c>
      <c r="R16" t="s">
        <v>8</v>
      </c>
      <c r="S16" t="s">
        <v>26</v>
      </c>
    </row>
    <row r="17" spans="1:19" x14ac:dyDescent="0.25">
      <c r="A17">
        <v>16</v>
      </c>
      <c r="B17" t="s">
        <v>5</v>
      </c>
      <c r="C17" t="s">
        <v>19</v>
      </c>
      <c r="D17" t="s">
        <v>7</v>
      </c>
      <c r="E17">
        <v>34.564950000000003</v>
      </c>
      <c r="F17">
        <v>45.208354</v>
      </c>
      <c r="H17" s="2" t="s">
        <v>11</v>
      </c>
      <c r="I17" s="3">
        <v>657.31867699999998</v>
      </c>
      <c r="J17" s="3">
        <v>421.47342600000002</v>
      </c>
      <c r="K17" s="3">
        <v>15.592812</v>
      </c>
      <c r="L17" s="3"/>
      <c r="M17" s="3">
        <v>17897.984393999999</v>
      </c>
      <c r="N17" s="3">
        <v>71656.845797000002</v>
      </c>
      <c r="O17" s="3">
        <v>197652.15280800001</v>
      </c>
      <c r="P17" s="3">
        <v>76946.583834000005</v>
      </c>
      <c r="Q17" s="3">
        <v>997.40638600000011</v>
      </c>
      <c r="R17" s="3">
        <v>2723.2188390000001</v>
      </c>
      <c r="S17" s="3">
        <v>368968.57697299996</v>
      </c>
    </row>
    <row r="18" spans="1:19" x14ac:dyDescent="0.25">
      <c r="A18">
        <v>17</v>
      </c>
      <c r="B18" t="s">
        <v>5</v>
      </c>
      <c r="C18" t="s">
        <v>19</v>
      </c>
      <c r="D18" t="s">
        <v>7</v>
      </c>
      <c r="E18">
        <v>14.050927</v>
      </c>
      <c r="F18">
        <v>13.364853</v>
      </c>
      <c r="H18" s="2" t="s">
        <v>15</v>
      </c>
      <c r="I18" s="3"/>
      <c r="J18" s="3"/>
      <c r="K18" s="3"/>
      <c r="L18" s="3"/>
      <c r="M18" s="3"/>
      <c r="N18" s="3">
        <v>31339.167074999998</v>
      </c>
      <c r="O18" s="3">
        <v>470614.318959</v>
      </c>
      <c r="P18" s="3">
        <v>131473.54247799999</v>
      </c>
      <c r="Q18" s="3"/>
      <c r="R18" s="3"/>
      <c r="S18" s="3">
        <v>633427.02851199999</v>
      </c>
    </row>
    <row r="19" spans="1:19" x14ac:dyDescent="0.25">
      <c r="A19">
        <v>18</v>
      </c>
      <c r="B19" t="s">
        <v>5</v>
      </c>
      <c r="C19" t="s">
        <v>19</v>
      </c>
      <c r="D19" t="s">
        <v>7</v>
      </c>
      <c r="E19">
        <v>25.723931</v>
      </c>
      <c r="F19">
        <v>34.719368000000003</v>
      </c>
      <c r="H19" s="2" t="s">
        <v>12</v>
      </c>
      <c r="I19" s="3">
        <v>711.63508400000001</v>
      </c>
      <c r="J19" s="3">
        <v>116.41577599999999</v>
      </c>
      <c r="K19" s="3">
        <v>341.71565300000003</v>
      </c>
      <c r="L19" s="3">
        <v>18342.782757000001</v>
      </c>
      <c r="M19" s="3">
        <v>10300.588363000001</v>
      </c>
      <c r="N19" s="3">
        <v>1395.3900630000001</v>
      </c>
      <c r="O19" s="3">
        <v>109578.35558600001</v>
      </c>
      <c r="P19" s="3">
        <v>58268.411211999999</v>
      </c>
      <c r="Q19" s="3">
        <v>66.121367000000006</v>
      </c>
      <c r="R19" s="3">
        <v>1372.0857659999999</v>
      </c>
      <c r="S19" s="3">
        <v>200493.50162700002</v>
      </c>
    </row>
    <row r="20" spans="1:19" x14ac:dyDescent="0.25">
      <c r="A20">
        <v>19</v>
      </c>
      <c r="B20" t="s">
        <v>5</v>
      </c>
      <c r="C20" t="s">
        <v>19</v>
      </c>
      <c r="D20" t="s">
        <v>7</v>
      </c>
      <c r="E20">
        <v>56.222751000000002</v>
      </c>
      <c r="F20">
        <v>73.094376999999994</v>
      </c>
      <c r="H20" s="2" t="s">
        <v>14</v>
      </c>
      <c r="I20" s="3"/>
      <c r="J20" s="3"/>
      <c r="K20" s="3"/>
      <c r="L20" s="3">
        <v>26296.200799999999</v>
      </c>
      <c r="M20" s="3"/>
      <c r="N20" s="3">
        <v>95024.612959999999</v>
      </c>
      <c r="O20" s="3">
        <v>94437.121377999996</v>
      </c>
      <c r="P20" s="3">
        <v>245338.43271299999</v>
      </c>
      <c r="Q20" s="3"/>
      <c r="R20" s="3"/>
      <c r="S20" s="3">
        <v>461096.36785099999</v>
      </c>
    </row>
    <row r="21" spans="1:19" x14ac:dyDescent="0.25">
      <c r="A21">
        <v>20</v>
      </c>
      <c r="B21" t="s">
        <v>5</v>
      </c>
      <c r="C21" t="s">
        <v>19</v>
      </c>
      <c r="D21" t="s">
        <v>7</v>
      </c>
      <c r="E21">
        <v>48.666646999999998</v>
      </c>
      <c r="F21">
        <v>92.776943000000003</v>
      </c>
      <c r="H21" s="2" t="s">
        <v>7</v>
      </c>
      <c r="I21" s="3">
        <v>1166.6415139999999</v>
      </c>
      <c r="J21" s="3">
        <v>5029.1566200000007</v>
      </c>
      <c r="K21" s="3">
        <v>2293.0859759999998</v>
      </c>
      <c r="L21" s="3"/>
      <c r="M21" s="3">
        <v>16003.337491</v>
      </c>
      <c r="N21" s="3">
        <v>1439.528957</v>
      </c>
      <c r="O21" s="3">
        <v>257001.434129</v>
      </c>
      <c r="P21" s="3">
        <v>69286.571429999996</v>
      </c>
      <c r="Q21" s="3"/>
      <c r="R21" s="3">
        <v>2740.3721570000002</v>
      </c>
      <c r="S21" s="3">
        <v>354960.12827400002</v>
      </c>
    </row>
    <row r="22" spans="1:19" x14ac:dyDescent="0.25">
      <c r="A22">
        <v>21</v>
      </c>
      <c r="B22" t="s">
        <v>5</v>
      </c>
      <c r="C22" t="s">
        <v>19</v>
      </c>
      <c r="D22" t="s">
        <v>7</v>
      </c>
      <c r="E22">
        <v>50.772782999999997</v>
      </c>
      <c r="F22">
        <v>68.189024000000003</v>
      </c>
      <c r="H22" s="2" t="s">
        <v>16</v>
      </c>
      <c r="I22" s="3"/>
      <c r="J22" s="3"/>
      <c r="K22" s="3"/>
      <c r="L22" s="3"/>
      <c r="M22" s="3"/>
      <c r="N22" s="3">
        <v>1830.1680000000001</v>
      </c>
      <c r="O22" s="3">
        <v>32887.903964999998</v>
      </c>
      <c r="P22" s="3">
        <v>130841.32702</v>
      </c>
      <c r="Q22" s="3"/>
      <c r="R22" s="3"/>
      <c r="S22" s="3">
        <v>165559.39898499998</v>
      </c>
    </row>
    <row r="23" spans="1:19" x14ac:dyDescent="0.25">
      <c r="A23">
        <v>22</v>
      </c>
      <c r="B23" t="s">
        <v>5</v>
      </c>
      <c r="C23" t="s">
        <v>19</v>
      </c>
      <c r="D23" t="s">
        <v>7</v>
      </c>
      <c r="E23">
        <v>21.868545999999998</v>
      </c>
      <c r="F23">
        <v>22.782247999999999</v>
      </c>
      <c r="H23" s="2" t="s">
        <v>26</v>
      </c>
      <c r="I23" s="3">
        <v>2535.5952749999997</v>
      </c>
      <c r="J23" s="3">
        <v>5567.045822000001</v>
      </c>
      <c r="K23" s="3">
        <v>2650.3944409999999</v>
      </c>
      <c r="L23" s="3">
        <v>44638.983557</v>
      </c>
      <c r="M23" s="3">
        <v>44201.910248</v>
      </c>
      <c r="N23" s="3">
        <v>202685.712852</v>
      </c>
      <c r="O23" s="3">
        <v>1162171.2868250001</v>
      </c>
      <c r="P23" s="3">
        <v>712154.86868699989</v>
      </c>
      <c r="Q23" s="3">
        <v>1063.5277530000001</v>
      </c>
      <c r="R23" s="3">
        <v>6835.676762000001</v>
      </c>
      <c r="S23" s="3">
        <v>2184505.0022220002</v>
      </c>
    </row>
    <row r="24" spans="1:19" x14ac:dyDescent="0.25">
      <c r="A24">
        <v>23</v>
      </c>
      <c r="B24" t="s">
        <v>5</v>
      </c>
      <c r="C24" t="s">
        <v>19</v>
      </c>
      <c r="D24" t="s">
        <v>7</v>
      </c>
      <c r="E24">
        <v>10.712443</v>
      </c>
      <c r="F24">
        <v>8.0093999999999994</v>
      </c>
    </row>
    <row r="25" spans="1:19" x14ac:dyDescent="0.25">
      <c r="A25">
        <v>24</v>
      </c>
      <c r="B25" t="s">
        <v>5</v>
      </c>
      <c r="C25" t="s">
        <v>19</v>
      </c>
      <c r="D25" t="s">
        <v>7</v>
      </c>
      <c r="E25">
        <v>17.354199999999999</v>
      </c>
      <c r="F25">
        <v>16.456896</v>
      </c>
    </row>
    <row r="26" spans="1:19" x14ac:dyDescent="0.25">
      <c r="A26">
        <v>25</v>
      </c>
      <c r="B26" t="s">
        <v>5</v>
      </c>
      <c r="C26" t="s">
        <v>19</v>
      </c>
      <c r="D26" t="s">
        <v>7</v>
      </c>
      <c r="E26">
        <v>14.521466999999999</v>
      </c>
      <c r="F26">
        <v>14.080985999999999</v>
      </c>
    </row>
    <row r="27" spans="1:19" x14ac:dyDescent="0.25">
      <c r="A27">
        <v>26</v>
      </c>
      <c r="B27" t="s">
        <v>5</v>
      </c>
      <c r="C27" t="s">
        <v>19</v>
      </c>
      <c r="D27" t="s">
        <v>7</v>
      </c>
      <c r="E27">
        <v>13.663022</v>
      </c>
      <c r="F27">
        <v>9.2411820000000002</v>
      </c>
    </row>
    <row r="28" spans="1:19" x14ac:dyDescent="0.25">
      <c r="A28">
        <v>27</v>
      </c>
      <c r="B28" t="s">
        <v>5</v>
      </c>
      <c r="C28" t="s">
        <v>19</v>
      </c>
      <c r="D28" t="s">
        <v>7</v>
      </c>
      <c r="E28">
        <v>32.344997999999997</v>
      </c>
      <c r="F28">
        <v>41.351210000000002</v>
      </c>
    </row>
    <row r="29" spans="1:19" x14ac:dyDescent="0.25">
      <c r="A29">
        <v>28</v>
      </c>
      <c r="B29" t="s">
        <v>5</v>
      </c>
      <c r="C29" t="s">
        <v>19</v>
      </c>
      <c r="D29" t="s">
        <v>7</v>
      </c>
      <c r="E29">
        <v>32.054293999999999</v>
      </c>
      <c r="F29">
        <v>46.116021000000003</v>
      </c>
    </row>
    <row r="30" spans="1:19" x14ac:dyDescent="0.25">
      <c r="A30">
        <v>29</v>
      </c>
      <c r="B30" t="s">
        <v>5</v>
      </c>
      <c r="C30" t="s">
        <v>19</v>
      </c>
      <c r="D30" t="s">
        <v>7</v>
      </c>
      <c r="E30">
        <v>25.756969000000002</v>
      </c>
      <c r="F30">
        <v>24.633316000000001</v>
      </c>
    </row>
    <row r="31" spans="1:19" x14ac:dyDescent="0.25">
      <c r="A31">
        <v>30</v>
      </c>
      <c r="B31" t="s">
        <v>5</v>
      </c>
      <c r="C31" t="s">
        <v>19</v>
      </c>
      <c r="D31" t="s">
        <v>7</v>
      </c>
      <c r="E31">
        <v>17.741927</v>
      </c>
      <c r="F31">
        <v>19.181231</v>
      </c>
    </row>
    <row r="32" spans="1:19" x14ac:dyDescent="0.25">
      <c r="A32">
        <v>31</v>
      </c>
      <c r="B32" t="s">
        <v>5</v>
      </c>
      <c r="C32" t="s">
        <v>19</v>
      </c>
      <c r="D32" t="s">
        <v>7</v>
      </c>
      <c r="E32">
        <v>23.338652</v>
      </c>
      <c r="F32">
        <v>32.382443000000002</v>
      </c>
    </row>
    <row r="33" spans="1:6" x14ac:dyDescent="0.25">
      <c r="A33">
        <v>32</v>
      </c>
      <c r="B33" t="s">
        <v>5</v>
      </c>
      <c r="C33" t="s">
        <v>19</v>
      </c>
      <c r="D33" t="s">
        <v>7</v>
      </c>
      <c r="E33">
        <v>11.458342999999999</v>
      </c>
      <c r="F33">
        <v>9.0221739999999997</v>
      </c>
    </row>
    <row r="34" spans="1:6" x14ac:dyDescent="0.25">
      <c r="A34">
        <v>33</v>
      </c>
      <c r="B34" t="s">
        <v>5</v>
      </c>
      <c r="C34" t="s">
        <v>19</v>
      </c>
      <c r="D34" t="s">
        <v>7</v>
      </c>
      <c r="E34">
        <v>46.25515</v>
      </c>
      <c r="F34">
        <v>65.843469999999996</v>
      </c>
    </row>
    <row r="35" spans="1:6" x14ac:dyDescent="0.25">
      <c r="A35">
        <v>34</v>
      </c>
      <c r="B35" t="s">
        <v>5</v>
      </c>
      <c r="C35" t="s">
        <v>19</v>
      </c>
      <c r="D35" t="s">
        <v>7</v>
      </c>
      <c r="E35">
        <v>10.412839999999999</v>
      </c>
      <c r="F35">
        <v>7.452528</v>
      </c>
    </row>
    <row r="36" spans="1:6" x14ac:dyDescent="0.25">
      <c r="A36">
        <v>35</v>
      </c>
      <c r="B36" t="s">
        <v>5</v>
      </c>
      <c r="C36" t="s">
        <v>19</v>
      </c>
      <c r="D36" t="s">
        <v>7</v>
      </c>
      <c r="E36">
        <v>63.805024000000003</v>
      </c>
      <c r="F36">
        <v>80.910375000000002</v>
      </c>
    </row>
    <row r="37" spans="1:6" x14ac:dyDescent="0.25">
      <c r="A37">
        <v>36</v>
      </c>
      <c r="B37" t="s">
        <v>5</v>
      </c>
      <c r="C37" t="s">
        <v>19</v>
      </c>
      <c r="D37" t="s">
        <v>7</v>
      </c>
      <c r="E37">
        <v>14.47827</v>
      </c>
      <c r="F37">
        <v>14.683903000000001</v>
      </c>
    </row>
    <row r="38" spans="1:6" x14ac:dyDescent="0.25">
      <c r="A38">
        <v>37</v>
      </c>
      <c r="B38" t="s">
        <v>5</v>
      </c>
      <c r="C38" t="s">
        <v>19</v>
      </c>
      <c r="D38" t="s">
        <v>7</v>
      </c>
      <c r="E38">
        <v>16.263553999999999</v>
      </c>
      <c r="F38">
        <v>18.690761999999999</v>
      </c>
    </row>
    <row r="39" spans="1:6" x14ac:dyDescent="0.25">
      <c r="A39">
        <v>38</v>
      </c>
      <c r="B39" t="s">
        <v>5</v>
      </c>
      <c r="C39" t="s">
        <v>19</v>
      </c>
      <c r="D39" t="s">
        <v>7</v>
      </c>
      <c r="E39">
        <v>63.907727000000001</v>
      </c>
      <c r="F39">
        <v>91.508885000000006</v>
      </c>
    </row>
    <row r="40" spans="1:6" x14ac:dyDescent="0.25">
      <c r="A40">
        <v>39</v>
      </c>
      <c r="B40" t="s">
        <v>5</v>
      </c>
      <c r="C40" t="s">
        <v>19</v>
      </c>
      <c r="D40" t="s">
        <v>7</v>
      </c>
      <c r="E40">
        <v>11.058265</v>
      </c>
      <c r="F40">
        <v>8.3760169999999992</v>
      </c>
    </row>
    <row r="41" spans="1:6" x14ac:dyDescent="0.25">
      <c r="A41">
        <v>40</v>
      </c>
      <c r="B41" t="s">
        <v>5</v>
      </c>
      <c r="C41" t="s">
        <v>19</v>
      </c>
      <c r="D41" t="s">
        <v>7</v>
      </c>
      <c r="E41">
        <v>8.9226919999999996</v>
      </c>
      <c r="F41">
        <v>5.1402369999999999</v>
      </c>
    </row>
    <row r="42" spans="1:6" x14ac:dyDescent="0.25">
      <c r="A42">
        <v>41</v>
      </c>
      <c r="B42" t="s">
        <v>5</v>
      </c>
      <c r="C42" t="s">
        <v>19</v>
      </c>
      <c r="D42" t="s">
        <v>7</v>
      </c>
      <c r="E42">
        <v>28.395050000000001</v>
      </c>
      <c r="F42">
        <v>56.513213</v>
      </c>
    </row>
    <row r="43" spans="1:6" x14ac:dyDescent="0.25">
      <c r="A43">
        <v>42</v>
      </c>
      <c r="B43" t="s">
        <v>5</v>
      </c>
      <c r="C43" t="s">
        <v>19</v>
      </c>
      <c r="D43" t="s">
        <v>7</v>
      </c>
      <c r="E43">
        <v>16.881014</v>
      </c>
      <c r="F43">
        <v>19.495107999999998</v>
      </c>
    </row>
    <row r="44" spans="1:6" x14ac:dyDescent="0.25">
      <c r="A44">
        <v>43</v>
      </c>
      <c r="B44" t="s">
        <v>5</v>
      </c>
      <c r="C44" t="s">
        <v>19</v>
      </c>
      <c r="D44" t="s">
        <v>7</v>
      </c>
      <c r="E44">
        <v>87.125480999999994</v>
      </c>
      <c r="F44">
        <v>182.87607299999999</v>
      </c>
    </row>
    <row r="45" spans="1:6" x14ac:dyDescent="0.25">
      <c r="A45">
        <v>44</v>
      </c>
      <c r="B45" t="s">
        <v>5</v>
      </c>
      <c r="C45" t="s">
        <v>19</v>
      </c>
      <c r="D45" t="s">
        <v>7</v>
      </c>
      <c r="E45">
        <v>18.457339999999999</v>
      </c>
      <c r="F45">
        <v>21.434687</v>
      </c>
    </row>
    <row r="46" spans="1:6" x14ac:dyDescent="0.25">
      <c r="A46">
        <v>45</v>
      </c>
      <c r="B46" t="s">
        <v>5</v>
      </c>
      <c r="C46" t="s">
        <v>19</v>
      </c>
      <c r="D46" t="s">
        <v>7</v>
      </c>
      <c r="E46">
        <v>11.530006</v>
      </c>
      <c r="F46">
        <v>9.1832390000000004</v>
      </c>
    </row>
    <row r="47" spans="1:6" x14ac:dyDescent="0.25">
      <c r="A47">
        <v>46</v>
      </c>
      <c r="B47" t="s">
        <v>5</v>
      </c>
      <c r="C47" t="s">
        <v>19</v>
      </c>
      <c r="D47" t="s">
        <v>7</v>
      </c>
      <c r="E47">
        <v>18.654883000000002</v>
      </c>
      <c r="F47">
        <v>15.076622</v>
      </c>
    </row>
    <row r="48" spans="1:6" x14ac:dyDescent="0.25">
      <c r="A48">
        <v>47</v>
      </c>
      <c r="B48" t="s">
        <v>5</v>
      </c>
      <c r="C48" t="s">
        <v>19</v>
      </c>
      <c r="D48" t="s">
        <v>7</v>
      </c>
      <c r="E48">
        <v>16.831581</v>
      </c>
      <c r="F48">
        <v>15.015812</v>
      </c>
    </row>
    <row r="49" spans="1:6" x14ac:dyDescent="0.25">
      <c r="A49">
        <v>48</v>
      </c>
      <c r="B49" t="s">
        <v>5</v>
      </c>
      <c r="C49" t="s">
        <v>19</v>
      </c>
      <c r="D49" t="s">
        <v>7</v>
      </c>
      <c r="E49">
        <v>96.165280999999993</v>
      </c>
      <c r="F49">
        <v>135.24291199999999</v>
      </c>
    </row>
    <row r="50" spans="1:6" x14ac:dyDescent="0.25">
      <c r="A50">
        <v>49</v>
      </c>
      <c r="B50" t="s">
        <v>5</v>
      </c>
      <c r="C50" t="s">
        <v>19</v>
      </c>
      <c r="D50" t="s">
        <v>7</v>
      </c>
      <c r="E50">
        <v>158.405058</v>
      </c>
      <c r="F50">
        <v>308.91438399999998</v>
      </c>
    </row>
    <row r="51" spans="1:6" x14ac:dyDescent="0.25">
      <c r="A51">
        <v>50</v>
      </c>
      <c r="B51" t="s">
        <v>5</v>
      </c>
      <c r="C51" t="s">
        <v>19</v>
      </c>
      <c r="D51" t="s">
        <v>7</v>
      </c>
      <c r="E51">
        <v>54.345638999999998</v>
      </c>
      <c r="F51">
        <v>84.676491999999996</v>
      </c>
    </row>
    <row r="52" spans="1:6" x14ac:dyDescent="0.25">
      <c r="A52">
        <v>51</v>
      </c>
      <c r="B52" t="s">
        <v>5</v>
      </c>
      <c r="C52" t="s">
        <v>19</v>
      </c>
      <c r="D52" t="s">
        <v>7</v>
      </c>
      <c r="E52">
        <v>22.439620999999999</v>
      </c>
      <c r="F52">
        <v>37.233975999999998</v>
      </c>
    </row>
    <row r="53" spans="1:6" x14ac:dyDescent="0.25">
      <c r="A53">
        <v>52</v>
      </c>
      <c r="B53" t="s">
        <v>5</v>
      </c>
      <c r="C53" t="s">
        <v>19</v>
      </c>
      <c r="D53" t="s">
        <v>7</v>
      </c>
      <c r="E53">
        <v>14.969150000000001</v>
      </c>
      <c r="F53">
        <v>12.689162</v>
      </c>
    </row>
    <row r="54" spans="1:6" x14ac:dyDescent="0.25">
      <c r="A54">
        <v>53</v>
      </c>
      <c r="B54" t="s">
        <v>5</v>
      </c>
      <c r="C54" t="s">
        <v>19</v>
      </c>
      <c r="D54" t="s">
        <v>7</v>
      </c>
      <c r="E54">
        <v>16.824522999999999</v>
      </c>
      <c r="F54">
        <v>19.132387999999999</v>
      </c>
    </row>
    <row r="55" spans="1:6" x14ac:dyDescent="0.25">
      <c r="A55">
        <v>54</v>
      </c>
      <c r="B55" t="s">
        <v>5</v>
      </c>
      <c r="C55" t="s">
        <v>19</v>
      </c>
      <c r="D55" t="s">
        <v>7</v>
      </c>
      <c r="E55">
        <v>23.871559999999999</v>
      </c>
      <c r="F55">
        <v>36.014957000000003</v>
      </c>
    </row>
    <row r="56" spans="1:6" x14ac:dyDescent="0.25">
      <c r="A56">
        <v>55</v>
      </c>
      <c r="B56" t="s">
        <v>5</v>
      </c>
      <c r="C56" t="s">
        <v>19</v>
      </c>
      <c r="D56" t="s">
        <v>7</v>
      </c>
      <c r="E56">
        <v>53.739592999999999</v>
      </c>
      <c r="F56">
        <v>94.395105999999998</v>
      </c>
    </row>
    <row r="57" spans="1:6" x14ac:dyDescent="0.25">
      <c r="A57">
        <v>56</v>
      </c>
      <c r="B57" t="s">
        <v>5</v>
      </c>
      <c r="C57" t="s">
        <v>19</v>
      </c>
      <c r="D57" t="s">
        <v>7</v>
      </c>
      <c r="E57">
        <v>9.9405529999999995</v>
      </c>
      <c r="F57">
        <v>6.8781840000000001</v>
      </c>
    </row>
    <row r="58" spans="1:6" x14ac:dyDescent="0.25">
      <c r="A58">
        <v>57</v>
      </c>
      <c r="B58" t="s">
        <v>5</v>
      </c>
      <c r="C58" t="s">
        <v>19</v>
      </c>
      <c r="D58" t="s">
        <v>7</v>
      </c>
      <c r="E58">
        <v>120.759401</v>
      </c>
      <c r="F58">
        <v>247.68247500000001</v>
      </c>
    </row>
    <row r="59" spans="1:6" x14ac:dyDescent="0.25">
      <c r="A59">
        <v>58</v>
      </c>
      <c r="B59" t="s">
        <v>5</v>
      </c>
      <c r="C59" t="s">
        <v>13</v>
      </c>
      <c r="D59" t="s">
        <v>7</v>
      </c>
      <c r="E59">
        <v>5521.9094269999996</v>
      </c>
      <c r="F59">
        <v>256949.35328000001</v>
      </c>
    </row>
    <row r="60" spans="1:6" x14ac:dyDescent="0.25">
      <c r="A60">
        <v>59</v>
      </c>
      <c r="B60" t="s">
        <v>5</v>
      </c>
      <c r="C60" t="s">
        <v>13</v>
      </c>
      <c r="D60" t="s">
        <v>11</v>
      </c>
      <c r="E60">
        <v>4356.322381</v>
      </c>
      <c r="F60">
        <v>197652.15280800001</v>
      </c>
    </row>
    <row r="61" spans="1:6" x14ac:dyDescent="0.25">
      <c r="A61">
        <v>60</v>
      </c>
      <c r="B61" t="s">
        <v>5</v>
      </c>
      <c r="C61" t="s">
        <v>13</v>
      </c>
      <c r="D61" t="s">
        <v>12</v>
      </c>
      <c r="E61">
        <v>2423.6131</v>
      </c>
      <c r="F61">
        <v>109578.35558600001</v>
      </c>
    </row>
    <row r="62" spans="1:6" x14ac:dyDescent="0.25">
      <c r="A62">
        <v>61</v>
      </c>
      <c r="B62" t="s">
        <v>5</v>
      </c>
      <c r="C62" t="s">
        <v>13</v>
      </c>
      <c r="D62" t="s">
        <v>14</v>
      </c>
      <c r="E62">
        <v>1595.7827540000001</v>
      </c>
      <c r="F62">
        <v>94437.121377999996</v>
      </c>
    </row>
    <row r="63" spans="1:6" x14ac:dyDescent="0.25">
      <c r="A63">
        <v>62</v>
      </c>
      <c r="B63" t="s">
        <v>5</v>
      </c>
      <c r="C63" t="s">
        <v>13</v>
      </c>
      <c r="D63" t="s">
        <v>15</v>
      </c>
      <c r="E63">
        <v>3631.9767700000002</v>
      </c>
      <c r="F63">
        <v>470614.318959</v>
      </c>
    </row>
    <row r="64" spans="1:6" x14ac:dyDescent="0.25">
      <c r="A64">
        <v>63</v>
      </c>
      <c r="B64" t="s">
        <v>5</v>
      </c>
      <c r="C64" t="s">
        <v>13</v>
      </c>
      <c r="D64" t="s">
        <v>16</v>
      </c>
      <c r="E64">
        <v>927.13926900000001</v>
      </c>
      <c r="F64">
        <v>32887.903964999998</v>
      </c>
    </row>
    <row r="65" spans="1:6" x14ac:dyDescent="0.25">
      <c r="A65">
        <v>64</v>
      </c>
      <c r="B65" t="s">
        <v>5</v>
      </c>
      <c r="C65" t="s">
        <v>17</v>
      </c>
      <c r="D65" t="s">
        <v>12</v>
      </c>
      <c r="E65">
        <v>403.72359499999999</v>
      </c>
      <c r="F65">
        <v>1395.3900630000001</v>
      </c>
    </row>
    <row r="66" spans="1:6" x14ac:dyDescent="0.25">
      <c r="A66">
        <v>65</v>
      </c>
      <c r="B66" t="s">
        <v>5</v>
      </c>
      <c r="C66" t="s">
        <v>17</v>
      </c>
      <c r="D66" t="s">
        <v>14</v>
      </c>
      <c r="E66">
        <v>1256.068166</v>
      </c>
      <c r="F66">
        <v>95024.612959999999</v>
      </c>
    </row>
    <row r="67" spans="1:6" x14ac:dyDescent="0.25">
      <c r="A67">
        <v>66</v>
      </c>
      <c r="B67" t="s">
        <v>5</v>
      </c>
      <c r="C67" t="s">
        <v>17</v>
      </c>
      <c r="D67" t="s">
        <v>15</v>
      </c>
      <c r="E67">
        <v>694.89763200000004</v>
      </c>
      <c r="F67">
        <v>22701.106607999998</v>
      </c>
    </row>
    <row r="68" spans="1:6" x14ac:dyDescent="0.25">
      <c r="A68">
        <v>67</v>
      </c>
      <c r="B68" t="s">
        <v>5</v>
      </c>
      <c r="C68" t="s">
        <v>18</v>
      </c>
      <c r="D68" t="s">
        <v>7</v>
      </c>
      <c r="E68">
        <v>3239.7927610000002</v>
      </c>
      <c r="F68">
        <v>69286.571429999996</v>
      </c>
    </row>
    <row r="69" spans="1:6" x14ac:dyDescent="0.25">
      <c r="A69">
        <v>68</v>
      </c>
      <c r="B69" t="s">
        <v>5</v>
      </c>
      <c r="C69" t="s">
        <v>18</v>
      </c>
      <c r="D69" t="s">
        <v>11</v>
      </c>
      <c r="E69">
        <v>897.12250500000005</v>
      </c>
      <c r="F69">
        <v>30624.639694000001</v>
      </c>
    </row>
    <row r="70" spans="1:6" x14ac:dyDescent="0.25">
      <c r="A70">
        <v>69</v>
      </c>
      <c r="B70" t="s">
        <v>5</v>
      </c>
      <c r="C70" t="s">
        <v>18</v>
      </c>
      <c r="D70" t="s">
        <v>12</v>
      </c>
      <c r="E70">
        <v>2736.9659649999999</v>
      </c>
      <c r="F70">
        <v>58268.411211999999</v>
      </c>
    </row>
    <row r="71" spans="1:6" x14ac:dyDescent="0.25">
      <c r="A71">
        <v>70</v>
      </c>
      <c r="B71" t="s">
        <v>5</v>
      </c>
      <c r="C71" t="s">
        <v>18</v>
      </c>
      <c r="D71" t="s">
        <v>14</v>
      </c>
      <c r="E71">
        <v>5195.185794</v>
      </c>
      <c r="F71">
        <v>245338.43271299999</v>
      </c>
    </row>
    <row r="72" spans="1:6" x14ac:dyDescent="0.25">
      <c r="A72">
        <v>71</v>
      </c>
      <c r="B72" t="s">
        <v>5</v>
      </c>
      <c r="C72" t="s">
        <v>18</v>
      </c>
      <c r="D72" t="s">
        <v>15</v>
      </c>
      <c r="E72">
        <v>4619.5385919999999</v>
      </c>
      <c r="F72">
        <v>124138.33927</v>
      </c>
    </row>
    <row r="73" spans="1:6" x14ac:dyDescent="0.25">
      <c r="A73">
        <v>72</v>
      </c>
      <c r="B73" t="s">
        <v>5</v>
      </c>
      <c r="C73" t="s">
        <v>18</v>
      </c>
      <c r="D73" t="s">
        <v>16</v>
      </c>
      <c r="E73">
        <v>3394.7115290000002</v>
      </c>
      <c r="F73">
        <v>130841.32702</v>
      </c>
    </row>
    <row r="74" spans="1:6" x14ac:dyDescent="0.25">
      <c r="A74">
        <v>73</v>
      </c>
      <c r="B74" t="s">
        <v>5</v>
      </c>
      <c r="C74" t="s">
        <v>17</v>
      </c>
      <c r="D74" t="s">
        <v>11</v>
      </c>
      <c r="E74">
        <v>1317.2705820000001</v>
      </c>
      <c r="F74">
        <v>71656.845797000002</v>
      </c>
    </row>
    <row r="75" spans="1:6" x14ac:dyDescent="0.25">
      <c r="A75">
        <v>74</v>
      </c>
      <c r="B75" t="s">
        <v>5</v>
      </c>
      <c r="C75" t="s">
        <v>17</v>
      </c>
      <c r="D75" t="s">
        <v>15</v>
      </c>
      <c r="E75">
        <v>559.45056299999999</v>
      </c>
      <c r="F75">
        <v>8638.0604669999993</v>
      </c>
    </row>
    <row r="76" spans="1:6" x14ac:dyDescent="0.25">
      <c r="A76">
        <v>75</v>
      </c>
      <c r="B76" t="s">
        <v>5</v>
      </c>
      <c r="C76" t="s">
        <v>18</v>
      </c>
      <c r="D76" t="s">
        <v>11</v>
      </c>
      <c r="E76">
        <v>2694.7679509999998</v>
      </c>
      <c r="F76">
        <v>46321.94414</v>
      </c>
    </row>
    <row r="77" spans="1:6" x14ac:dyDescent="0.25">
      <c r="A77">
        <v>76</v>
      </c>
      <c r="B77" t="s">
        <v>5</v>
      </c>
      <c r="C77" t="s">
        <v>18</v>
      </c>
      <c r="D77" t="s">
        <v>15</v>
      </c>
      <c r="E77">
        <v>755.13808300000005</v>
      </c>
      <c r="F77">
        <v>7335.2032079999999</v>
      </c>
    </row>
    <row r="78" spans="1:6" x14ac:dyDescent="0.25">
      <c r="A78">
        <v>77</v>
      </c>
      <c r="B78" t="s">
        <v>5</v>
      </c>
      <c r="C78" t="s">
        <v>21</v>
      </c>
      <c r="D78" t="s">
        <v>12</v>
      </c>
      <c r="E78">
        <v>962.51076399999999</v>
      </c>
      <c r="F78">
        <v>18342.782757000001</v>
      </c>
    </row>
    <row r="79" spans="1:6" x14ac:dyDescent="0.25">
      <c r="A79">
        <v>78</v>
      </c>
      <c r="B79" t="s">
        <v>5</v>
      </c>
      <c r="C79" t="s">
        <v>21</v>
      </c>
      <c r="D79" t="s">
        <v>14</v>
      </c>
      <c r="E79">
        <v>1280.6014250000001</v>
      </c>
      <c r="F79">
        <v>26296.200799999999</v>
      </c>
    </row>
    <row r="80" spans="1:6" x14ac:dyDescent="0.25">
      <c r="A80">
        <v>79</v>
      </c>
      <c r="B80" t="s">
        <v>5</v>
      </c>
      <c r="C80" t="s">
        <v>17</v>
      </c>
      <c r="D80" t="s">
        <v>7</v>
      </c>
      <c r="E80">
        <v>159.48676800000001</v>
      </c>
      <c r="F80">
        <v>1439.528957</v>
      </c>
    </row>
    <row r="81" spans="1:6" x14ac:dyDescent="0.25">
      <c r="A81">
        <v>80</v>
      </c>
      <c r="B81" t="s">
        <v>5</v>
      </c>
      <c r="C81" t="s">
        <v>17</v>
      </c>
      <c r="D81" t="s">
        <v>16</v>
      </c>
      <c r="E81">
        <v>275.162665</v>
      </c>
      <c r="F81">
        <v>1498.8991880000001</v>
      </c>
    </row>
    <row r="82" spans="1:6" x14ac:dyDescent="0.25">
      <c r="A82">
        <v>81</v>
      </c>
      <c r="B82" t="s">
        <v>5</v>
      </c>
      <c r="C82" t="s">
        <v>17</v>
      </c>
      <c r="D82" t="s">
        <v>16</v>
      </c>
      <c r="E82">
        <v>77.927555999999996</v>
      </c>
      <c r="F82">
        <v>331.26881200000003</v>
      </c>
    </row>
    <row r="83" spans="1:6" x14ac:dyDescent="0.25">
      <c r="A83">
        <v>82</v>
      </c>
      <c r="B83" t="s">
        <v>5</v>
      </c>
      <c r="C83" t="s">
        <v>8</v>
      </c>
      <c r="D83" t="s">
        <v>7</v>
      </c>
      <c r="E83">
        <v>63.100504999999998</v>
      </c>
      <c r="F83">
        <v>95.199079999999995</v>
      </c>
    </row>
    <row r="84" spans="1:6" x14ac:dyDescent="0.25">
      <c r="A84">
        <v>83</v>
      </c>
      <c r="B84" t="s">
        <v>5</v>
      </c>
      <c r="C84" t="s">
        <v>8</v>
      </c>
      <c r="D84" t="s">
        <v>7</v>
      </c>
      <c r="E84">
        <v>88.049949999999995</v>
      </c>
      <c r="F84">
        <v>259.17234300000001</v>
      </c>
    </row>
    <row r="85" spans="1:6" x14ac:dyDescent="0.25">
      <c r="A85">
        <v>84</v>
      </c>
      <c r="B85" t="s">
        <v>5</v>
      </c>
      <c r="C85" t="s">
        <v>6</v>
      </c>
      <c r="D85" t="s">
        <v>7</v>
      </c>
      <c r="E85">
        <v>69.089040999999995</v>
      </c>
      <c r="F85">
        <v>283.273932</v>
      </c>
    </row>
    <row r="86" spans="1:6" x14ac:dyDescent="0.25">
      <c r="A86">
        <v>85</v>
      </c>
      <c r="B86" t="s">
        <v>5</v>
      </c>
      <c r="C86" t="s">
        <v>8</v>
      </c>
      <c r="D86" t="s">
        <v>7</v>
      </c>
      <c r="E86">
        <v>194.89248699999999</v>
      </c>
      <c r="F86">
        <v>885.80670899999996</v>
      </c>
    </row>
    <row r="87" spans="1:6" x14ac:dyDescent="0.25">
      <c r="A87">
        <v>86</v>
      </c>
      <c r="B87" t="s">
        <v>5</v>
      </c>
      <c r="C87" t="s">
        <v>8</v>
      </c>
      <c r="D87" t="s">
        <v>7</v>
      </c>
      <c r="E87">
        <v>49.952748</v>
      </c>
      <c r="F87">
        <v>84.864254000000003</v>
      </c>
    </row>
    <row r="88" spans="1:6" x14ac:dyDescent="0.25">
      <c r="A88">
        <v>87</v>
      </c>
      <c r="B88" t="s">
        <v>5</v>
      </c>
      <c r="C88" t="s">
        <v>8</v>
      </c>
      <c r="D88" t="s">
        <v>7</v>
      </c>
      <c r="E88">
        <v>124.455218</v>
      </c>
      <c r="F88">
        <v>487.60838200000001</v>
      </c>
    </row>
    <row r="89" spans="1:6" x14ac:dyDescent="0.25">
      <c r="A89">
        <v>88</v>
      </c>
      <c r="B89" t="s">
        <v>5</v>
      </c>
      <c r="C89" t="s">
        <v>8</v>
      </c>
      <c r="D89" t="s">
        <v>7</v>
      </c>
      <c r="E89">
        <v>48.038178000000002</v>
      </c>
      <c r="F89">
        <v>58.702181000000003</v>
      </c>
    </row>
    <row r="90" spans="1:6" x14ac:dyDescent="0.25">
      <c r="A90">
        <v>89</v>
      </c>
      <c r="B90" t="s">
        <v>5</v>
      </c>
      <c r="C90" t="s">
        <v>8</v>
      </c>
      <c r="D90" t="s">
        <v>7</v>
      </c>
      <c r="E90">
        <v>34.364682999999999</v>
      </c>
      <c r="F90">
        <v>55.569032</v>
      </c>
    </row>
    <row r="91" spans="1:6" x14ac:dyDescent="0.25">
      <c r="A91">
        <v>90</v>
      </c>
      <c r="B91" t="s">
        <v>5</v>
      </c>
      <c r="C91" t="s">
        <v>8</v>
      </c>
      <c r="D91" t="s">
        <v>7</v>
      </c>
      <c r="E91">
        <v>22.022963000000001</v>
      </c>
      <c r="F91">
        <v>25.157969999999999</v>
      </c>
    </row>
    <row r="92" spans="1:6" x14ac:dyDescent="0.25">
      <c r="A92">
        <v>91</v>
      </c>
      <c r="B92" t="s">
        <v>5</v>
      </c>
      <c r="C92" t="s">
        <v>8</v>
      </c>
      <c r="D92" t="s">
        <v>7</v>
      </c>
      <c r="E92">
        <v>34.969312000000002</v>
      </c>
      <c r="F92">
        <v>59.435369000000001</v>
      </c>
    </row>
    <row r="93" spans="1:6" x14ac:dyDescent="0.25">
      <c r="A93">
        <v>92</v>
      </c>
      <c r="B93" t="s">
        <v>5</v>
      </c>
      <c r="C93" t="s">
        <v>6</v>
      </c>
      <c r="D93" t="s">
        <v>7</v>
      </c>
      <c r="E93">
        <v>113.608204</v>
      </c>
      <c r="F93">
        <v>727.34272799999997</v>
      </c>
    </row>
    <row r="94" spans="1:6" x14ac:dyDescent="0.25">
      <c r="A94">
        <v>93</v>
      </c>
      <c r="B94" t="s">
        <v>5</v>
      </c>
      <c r="C94" t="s">
        <v>10</v>
      </c>
      <c r="D94" t="s">
        <v>11</v>
      </c>
      <c r="E94">
        <v>43.247672000000001</v>
      </c>
      <c r="F94">
        <v>70.540924000000004</v>
      </c>
    </row>
    <row r="95" spans="1:6" x14ac:dyDescent="0.25">
      <c r="A95">
        <v>94</v>
      </c>
      <c r="B95" t="s">
        <v>5</v>
      </c>
      <c r="C95" t="s">
        <v>8</v>
      </c>
      <c r="D95" t="s">
        <v>11</v>
      </c>
      <c r="E95">
        <v>27.556331</v>
      </c>
      <c r="F95">
        <v>43.722574999999999</v>
      </c>
    </row>
    <row r="96" spans="1:6" x14ac:dyDescent="0.25">
      <c r="A96">
        <v>95</v>
      </c>
      <c r="B96" t="s">
        <v>5</v>
      </c>
      <c r="C96" t="s">
        <v>8</v>
      </c>
      <c r="D96" t="s">
        <v>11</v>
      </c>
      <c r="E96">
        <v>49.287824999999998</v>
      </c>
      <c r="F96">
        <v>81.882454999999993</v>
      </c>
    </row>
    <row r="97" spans="1:6" x14ac:dyDescent="0.25">
      <c r="A97">
        <v>96</v>
      </c>
      <c r="B97" t="s">
        <v>5</v>
      </c>
      <c r="C97" t="s">
        <v>9</v>
      </c>
      <c r="D97" t="s">
        <v>11</v>
      </c>
      <c r="E97">
        <v>44.80639</v>
      </c>
      <c r="F97">
        <v>96.316592</v>
      </c>
    </row>
    <row r="98" spans="1:6" x14ac:dyDescent="0.25">
      <c r="A98">
        <v>97</v>
      </c>
      <c r="B98" t="s">
        <v>5</v>
      </c>
      <c r="C98" t="s">
        <v>8</v>
      </c>
      <c r="D98" t="s">
        <v>11</v>
      </c>
      <c r="E98">
        <v>64.001172999999994</v>
      </c>
      <c r="F98">
        <v>116.058995</v>
      </c>
    </row>
    <row r="99" spans="1:6" x14ac:dyDescent="0.25">
      <c r="A99">
        <v>98</v>
      </c>
      <c r="B99" t="s">
        <v>5</v>
      </c>
      <c r="C99" t="s">
        <v>9</v>
      </c>
      <c r="D99" t="s">
        <v>11</v>
      </c>
      <c r="E99">
        <v>38.203498000000003</v>
      </c>
      <c r="F99">
        <v>27.568545</v>
      </c>
    </row>
    <row r="100" spans="1:6" x14ac:dyDescent="0.25">
      <c r="A100">
        <v>99</v>
      </c>
      <c r="B100" t="s">
        <v>5</v>
      </c>
      <c r="C100" t="s">
        <v>9</v>
      </c>
      <c r="D100" t="s">
        <v>11</v>
      </c>
      <c r="E100">
        <v>45.974970999999996</v>
      </c>
      <c r="F100">
        <v>44.598744000000003</v>
      </c>
    </row>
    <row r="101" spans="1:6" x14ac:dyDescent="0.25">
      <c r="A101">
        <v>100</v>
      </c>
      <c r="B101" t="s">
        <v>5</v>
      </c>
      <c r="C101" t="s">
        <v>10</v>
      </c>
      <c r="D101" t="s">
        <v>11</v>
      </c>
      <c r="E101">
        <v>83.731409999999997</v>
      </c>
      <c r="F101">
        <v>386.813875</v>
      </c>
    </row>
    <row r="102" spans="1:6" x14ac:dyDescent="0.25">
      <c r="A102">
        <v>101</v>
      </c>
      <c r="B102" t="s">
        <v>5</v>
      </c>
      <c r="C102" t="s">
        <v>8</v>
      </c>
      <c r="D102" t="s">
        <v>11</v>
      </c>
      <c r="E102">
        <v>34.263460000000002</v>
      </c>
      <c r="F102">
        <v>57.449506999999997</v>
      </c>
    </row>
    <row r="103" spans="1:6" x14ac:dyDescent="0.25">
      <c r="A103">
        <v>102</v>
      </c>
      <c r="B103" t="s">
        <v>5</v>
      </c>
      <c r="C103" t="s">
        <v>6</v>
      </c>
      <c r="D103" t="s">
        <v>11</v>
      </c>
      <c r="E103">
        <v>61.896149000000001</v>
      </c>
      <c r="F103">
        <v>179.25054499999999</v>
      </c>
    </row>
    <row r="104" spans="1:6" x14ac:dyDescent="0.25">
      <c r="A104">
        <v>103</v>
      </c>
      <c r="B104" t="s">
        <v>5</v>
      </c>
      <c r="C104" t="s">
        <v>6</v>
      </c>
      <c r="D104" t="s">
        <v>11</v>
      </c>
      <c r="E104">
        <v>46.775343999999997</v>
      </c>
      <c r="F104">
        <v>150.449275</v>
      </c>
    </row>
    <row r="105" spans="1:6" x14ac:dyDescent="0.25">
      <c r="A105">
        <v>104</v>
      </c>
      <c r="B105" t="s">
        <v>5</v>
      </c>
      <c r="C105" t="s">
        <v>9</v>
      </c>
      <c r="D105" t="s">
        <v>11</v>
      </c>
      <c r="E105">
        <v>64.531304000000006</v>
      </c>
      <c r="F105">
        <v>81.785106999999996</v>
      </c>
    </row>
    <row r="106" spans="1:6" x14ac:dyDescent="0.25">
      <c r="A106">
        <v>105</v>
      </c>
      <c r="B106" t="s">
        <v>5</v>
      </c>
      <c r="C106" t="s">
        <v>8</v>
      </c>
      <c r="D106" t="s">
        <v>11</v>
      </c>
      <c r="E106">
        <v>30.285194000000001</v>
      </c>
      <c r="F106">
        <v>41.306167000000002</v>
      </c>
    </row>
    <row r="107" spans="1:6" x14ac:dyDescent="0.25">
      <c r="A107">
        <v>106</v>
      </c>
      <c r="B107" t="s">
        <v>5</v>
      </c>
      <c r="C107" t="s">
        <v>8</v>
      </c>
      <c r="D107" t="s">
        <v>11</v>
      </c>
      <c r="E107">
        <v>38.281744000000003</v>
      </c>
      <c r="F107">
        <v>80.672346000000005</v>
      </c>
    </row>
    <row r="108" spans="1:6" x14ac:dyDescent="0.25">
      <c r="A108">
        <v>107</v>
      </c>
      <c r="B108" t="s">
        <v>5</v>
      </c>
      <c r="C108" t="s">
        <v>6</v>
      </c>
      <c r="D108" t="s">
        <v>11</v>
      </c>
      <c r="E108">
        <v>81.502691999999996</v>
      </c>
      <c r="F108">
        <v>327.61885699999999</v>
      </c>
    </row>
    <row r="109" spans="1:6" x14ac:dyDescent="0.25">
      <c r="A109">
        <v>108</v>
      </c>
      <c r="B109" t="s">
        <v>5</v>
      </c>
      <c r="C109" t="s">
        <v>10</v>
      </c>
      <c r="D109" t="s">
        <v>11</v>
      </c>
      <c r="E109">
        <v>51.463003</v>
      </c>
      <c r="F109">
        <v>139.82755299999999</v>
      </c>
    </row>
    <row r="110" spans="1:6" x14ac:dyDescent="0.25">
      <c r="A110">
        <v>109</v>
      </c>
      <c r="B110" t="s">
        <v>5</v>
      </c>
      <c r="C110" t="s">
        <v>10</v>
      </c>
      <c r="D110" t="s">
        <v>11</v>
      </c>
      <c r="E110">
        <v>41.937013</v>
      </c>
      <c r="F110">
        <v>82.190364000000002</v>
      </c>
    </row>
    <row r="111" spans="1:6" x14ac:dyDescent="0.25">
      <c r="A111">
        <v>110</v>
      </c>
      <c r="B111" t="s">
        <v>5</v>
      </c>
      <c r="C111" t="s">
        <v>10</v>
      </c>
      <c r="D111" t="s">
        <v>11</v>
      </c>
      <c r="E111">
        <v>38.203597000000002</v>
      </c>
      <c r="F111">
        <v>76.812655000000007</v>
      </c>
    </row>
    <row r="112" spans="1:6" x14ac:dyDescent="0.25">
      <c r="A112">
        <v>111</v>
      </c>
      <c r="B112" t="s">
        <v>5</v>
      </c>
      <c r="C112" t="s">
        <v>9</v>
      </c>
      <c r="D112" t="s">
        <v>11</v>
      </c>
      <c r="E112">
        <v>68.593038000000007</v>
      </c>
      <c r="F112">
        <v>171.20443800000001</v>
      </c>
    </row>
    <row r="113" spans="1:6" x14ac:dyDescent="0.25">
      <c r="A113">
        <v>112</v>
      </c>
      <c r="B113" t="s">
        <v>5</v>
      </c>
      <c r="C113" t="s">
        <v>6</v>
      </c>
      <c r="D113" t="s">
        <v>12</v>
      </c>
      <c r="E113">
        <v>122.087875</v>
      </c>
      <c r="F113">
        <v>227.340451</v>
      </c>
    </row>
    <row r="114" spans="1:6" x14ac:dyDescent="0.25">
      <c r="A114">
        <v>113</v>
      </c>
      <c r="B114" t="s">
        <v>5</v>
      </c>
      <c r="C114" t="s">
        <v>9</v>
      </c>
      <c r="D114" t="s">
        <v>12</v>
      </c>
      <c r="E114">
        <v>35.199632999999999</v>
      </c>
      <c r="F114">
        <v>53.630161999999999</v>
      </c>
    </row>
    <row r="115" spans="1:6" x14ac:dyDescent="0.25">
      <c r="A115">
        <v>114</v>
      </c>
      <c r="B115" t="s">
        <v>5</v>
      </c>
      <c r="C115" t="s">
        <v>8</v>
      </c>
      <c r="D115" t="s">
        <v>12</v>
      </c>
      <c r="E115">
        <v>35.988272000000002</v>
      </c>
      <c r="F115">
        <v>53.615391000000002</v>
      </c>
    </row>
    <row r="116" spans="1:6" x14ac:dyDescent="0.25">
      <c r="A116">
        <v>115</v>
      </c>
      <c r="B116" t="s">
        <v>5</v>
      </c>
      <c r="C116" t="s">
        <v>10</v>
      </c>
      <c r="D116" t="s">
        <v>12</v>
      </c>
      <c r="E116">
        <v>20.161065000000001</v>
      </c>
      <c r="F116">
        <v>30.539384999999999</v>
      </c>
    </row>
    <row r="117" spans="1:6" x14ac:dyDescent="0.25">
      <c r="A117">
        <v>116</v>
      </c>
      <c r="B117" t="s">
        <v>5</v>
      </c>
      <c r="C117" t="s">
        <v>6</v>
      </c>
      <c r="D117" t="s">
        <v>12</v>
      </c>
      <c r="E117">
        <v>116.69286099999999</v>
      </c>
      <c r="F117">
        <v>360.33613300000002</v>
      </c>
    </row>
    <row r="118" spans="1:6" x14ac:dyDescent="0.25">
      <c r="A118">
        <v>117</v>
      </c>
      <c r="B118" t="s">
        <v>5</v>
      </c>
      <c r="C118" t="s">
        <v>8</v>
      </c>
      <c r="D118" t="s">
        <v>12</v>
      </c>
      <c r="E118">
        <v>53.479675999999998</v>
      </c>
      <c r="F118">
        <v>72.087641000000005</v>
      </c>
    </row>
    <row r="119" spans="1:6" x14ac:dyDescent="0.25">
      <c r="A119">
        <v>118</v>
      </c>
      <c r="B119" t="s">
        <v>5</v>
      </c>
      <c r="C119" t="s">
        <v>9</v>
      </c>
      <c r="D119" t="s">
        <v>12</v>
      </c>
      <c r="E119">
        <v>47.051439999999999</v>
      </c>
      <c r="F119">
        <v>62.785614000000002</v>
      </c>
    </row>
    <row r="120" spans="1:6" x14ac:dyDescent="0.25">
      <c r="A120">
        <v>119</v>
      </c>
      <c r="B120" t="s">
        <v>5</v>
      </c>
      <c r="C120" t="s">
        <v>8</v>
      </c>
      <c r="D120" t="s">
        <v>12</v>
      </c>
      <c r="E120">
        <v>48.205201000000002</v>
      </c>
      <c r="F120">
        <v>63.663665000000002</v>
      </c>
    </row>
    <row r="121" spans="1:6" x14ac:dyDescent="0.25">
      <c r="A121">
        <v>120</v>
      </c>
      <c r="B121" t="s">
        <v>5</v>
      </c>
      <c r="C121" t="s">
        <v>6</v>
      </c>
      <c r="D121" t="s">
        <v>12</v>
      </c>
      <c r="E121">
        <v>27.939807999999999</v>
      </c>
      <c r="F121">
        <v>50.343482000000002</v>
      </c>
    </row>
    <row r="122" spans="1:6" x14ac:dyDescent="0.25">
      <c r="A122">
        <v>121</v>
      </c>
      <c r="B122" t="s">
        <v>5</v>
      </c>
      <c r="C122" t="s">
        <v>6</v>
      </c>
      <c r="D122" t="s">
        <v>12</v>
      </c>
      <c r="E122">
        <v>38.638703</v>
      </c>
      <c r="F122">
        <v>73.615018000000006</v>
      </c>
    </row>
    <row r="123" spans="1:6" x14ac:dyDescent="0.25">
      <c r="A123">
        <v>122</v>
      </c>
      <c r="B123" t="s">
        <v>5</v>
      </c>
      <c r="C123" t="s">
        <v>8</v>
      </c>
      <c r="D123" t="s">
        <v>12</v>
      </c>
      <c r="E123">
        <v>36.242750999999998</v>
      </c>
      <c r="F123">
        <v>53.479574999999997</v>
      </c>
    </row>
    <row r="124" spans="1:6" x14ac:dyDescent="0.25">
      <c r="A124">
        <v>123</v>
      </c>
      <c r="B124" t="s">
        <v>5</v>
      </c>
      <c r="C124" t="s">
        <v>8</v>
      </c>
      <c r="D124" t="s">
        <v>12</v>
      </c>
      <c r="E124">
        <v>68.417227999999994</v>
      </c>
      <c r="F124">
        <v>86.622209999999995</v>
      </c>
    </row>
    <row r="125" spans="1:6" x14ac:dyDescent="0.25">
      <c r="A125">
        <v>124</v>
      </c>
      <c r="B125" t="s">
        <v>5</v>
      </c>
      <c r="C125" t="s">
        <v>6</v>
      </c>
      <c r="D125" t="s">
        <v>7</v>
      </c>
      <c r="E125">
        <v>62.137816000000001</v>
      </c>
      <c r="F125">
        <v>116.215063</v>
      </c>
    </row>
    <row r="126" spans="1:6" x14ac:dyDescent="0.25">
      <c r="A126">
        <v>125</v>
      </c>
      <c r="B126" t="s">
        <v>5</v>
      </c>
      <c r="C126" t="s">
        <v>9</v>
      </c>
      <c r="D126" t="s">
        <v>7</v>
      </c>
      <c r="E126">
        <v>27.519964000000002</v>
      </c>
      <c r="F126">
        <v>28.611588000000001</v>
      </c>
    </row>
    <row r="127" spans="1:6" x14ac:dyDescent="0.25">
      <c r="A127">
        <v>126</v>
      </c>
      <c r="B127" t="s">
        <v>5</v>
      </c>
      <c r="C127" t="s">
        <v>8</v>
      </c>
      <c r="D127" t="s">
        <v>7</v>
      </c>
      <c r="E127">
        <v>74.713628999999997</v>
      </c>
      <c r="F127">
        <v>167.06397699999999</v>
      </c>
    </row>
    <row r="128" spans="1:6" x14ac:dyDescent="0.25">
      <c r="A128">
        <v>127</v>
      </c>
      <c r="B128" t="s">
        <v>5</v>
      </c>
      <c r="C128" t="s">
        <v>8</v>
      </c>
      <c r="D128" t="s">
        <v>7</v>
      </c>
      <c r="E128">
        <v>44.429515000000002</v>
      </c>
      <c r="F128">
        <v>87.374876</v>
      </c>
    </row>
    <row r="129" spans="1:6" x14ac:dyDescent="0.25">
      <c r="A129">
        <v>128</v>
      </c>
      <c r="B129" t="s">
        <v>5</v>
      </c>
      <c r="C129" t="s">
        <v>8</v>
      </c>
      <c r="D129" t="s">
        <v>7</v>
      </c>
      <c r="E129">
        <v>24.965342</v>
      </c>
      <c r="F129">
        <v>40.856608000000001</v>
      </c>
    </row>
    <row r="130" spans="1:6" x14ac:dyDescent="0.25">
      <c r="A130">
        <v>129</v>
      </c>
      <c r="B130" t="s">
        <v>5</v>
      </c>
      <c r="C130" t="s">
        <v>8</v>
      </c>
      <c r="D130" t="s">
        <v>11</v>
      </c>
      <c r="E130">
        <v>99.036967000000004</v>
      </c>
      <c r="F130">
        <v>160.653221</v>
      </c>
    </row>
    <row r="131" spans="1:6" x14ac:dyDescent="0.25">
      <c r="A131">
        <v>130</v>
      </c>
      <c r="B131" t="s">
        <v>5</v>
      </c>
      <c r="C131" t="s">
        <v>8</v>
      </c>
      <c r="D131" t="s">
        <v>11</v>
      </c>
      <c r="E131">
        <v>35.413035999999998</v>
      </c>
      <c r="F131">
        <v>82.730472000000006</v>
      </c>
    </row>
    <row r="132" spans="1:6" x14ac:dyDescent="0.25">
      <c r="A132">
        <v>131</v>
      </c>
      <c r="B132" t="s">
        <v>5</v>
      </c>
      <c r="C132" t="s">
        <v>10</v>
      </c>
      <c r="D132" t="s">
        <v>11</v>
      </c>
      <c r="E132">
        <v>32.725223</v>
      </c>
      <c r="F132">
        <v>42.878630000000001</v>
      </c>
    </row>
    <row r="133" spans="1:6" x14ac:dyDescent="0.25">
      <c r="A133">
        <v>132</v>
      </c>
      <c r="B133" t="s">
        <v>5</v>
      </c>
      <c r="C133" t="s">
        <v>8</v>
      </c>
      <c r="D133" t="s">
        <v>11</v>
      </c>
      <c r="E133">
        <v>31.848095000000001</v>
      </c>
      <c r="F133">
        <v>38.546062999999997</v>
      </c>
    </row>
    <row r="134" spans="1:6" x14ac:dyDescent="0.25">
      <c r="A134">
        <v>133</v>
      </c>
      <c r="B134" t="s">
        <v>5</v>
      </c>
      <c r="C134" t="s">
        <v>8</v>
      </c>
      <c r="D134" t="s">
        <v>11</v>
      </c>
      <c r="E134">
        <v>19.883693000000001</v>
      </c>
      <c r="F134">
        <v>27.635306</v>
      </c>
    </row>
    <row r="135" spans="1:6" x14ac:dyDescent="0.25">
      <c r="A135">
        <v>134</v>
      </c>
      <c r="B135" t="s">
        <v>5</v>
      </c>
      <c r="C135" t="s">
        <v>8</v>
      </c>
      <c r="D135" t="s">
        <v>11</v>
      </c>
      <c r="E135">
        <v>26.226769999999998</v>
      </c>
      <c r="F135">
        <v>41.467863999999999</v>
      </c>
    </row>
    <row r="136" spans="1:6" x14ac:dyDescent="0.25">
      <c r="A136">
        <v>135</v>
      </c>
      <c r="B136" t="s">
        <v>5</v>
      </c>
      <c r="C136" t="s">
        <v>6</v>
      </c>
      <c r="D136" t="s">
        <v>7</v>
      </c>
      <c r="E136">
        <v>24.198938999999999</v>
      </c>
      <c r="F136">
        <v>39.809790999999997</v>
      </c>
    </row>
    <row r="137" spans="1:6" x14ac:dyDescent="0.25">
      <c r="A137">
        <v>136</v>
      </c>
      <c r="B137" t="s">
        <v>5</v>
      </c>
      <c r="C137" t="s">
        <v>10</v>
      </c>
      <c r="D137" t="s">
        <v>12</v>
      </c>
      <c r="E137">
        <v>25.943629000000001</v>
      </c>
      <c r="F137">
        <v>35.581982000000004</v>
      </c>
    </row>
    <row r="138" spans="1:6" x14ac:dyDescent="0.25">
      <c r="A138">
        <v>137</v>
      </c>
      <c r="B138" t="s">
        <v>5</v>
      </c>
      <c r="C138" t="s">
        <v>10</v>
      </c>
      <c r="D138" t="s">
        <v>11</v>
      </c>
      <c r="E138">
        <v>73.901121000000003</v>
      </c>
      <c r="F138">
        <v>198.34238500000001</v>
      </c>
    </row>
    <row r="139" spans="1:6" x14ac:dyDescent="0.25">
      <c r="A139">
        <v>138</v>
      </c>
      <c r="B139" t="s">
        <v>5</v>
      </c>
      <c r="C139" t="s">
        <v>8</v>
      </c>
      <c r="D139" t="s">
        <v>12</v>
      </c>
      <c r="E139">
        <v>254.62345199999999</v>
      </c>
      <c r="F139">
        <v>838.34669899999994</v>
      </c>
    </row>
    <row r="140" spans="1:6" x14ac:dyDescent="0.25">
      <c r="A140">
        <v>139</v>
      </c>
      <c r="B140" t="s">
        <v>5</v>
      </c>
      <c r="C140" t="s">
        <v>8</v>
      </c>
      <c r="D140" t="s">
        <v>12</v>
      </c>
      <c r="E140">
        <v>36.659472000000001</v>
      </c>
      <c r="F140">
        <v>90.485506000000001</v>
      </c>
    </row>
    <row r="141" spans="1:6" x14ac:dyDescent="0.25">
      <c r="A141">
        <v>140</v>
      </c>
      <c r="B141" t="s">
        <v>5</v>
      </c>
      <c r="C141" t="s">
        <v>8</v>
      </c>
      <c r="D141" t="s">
        <v>12</v>
      </c>
      <c r="E141">
        <v>46.082093999999998</v>
      </c>
      <c r="F141">
        <v>113.785079</v>
      </c>
    </row>
    <row r="142" spans="1:6" x14ac:dyDescent="0.25">
      <c r="A142">
        <v>141</v>
      </c>
      <c r="B142" t="s">
        <v>5</v>
      </c>
      <c r="C142" t="s">
        <v>8</v>
      </c>
      <c r="D142" t="s">
        <v>11</v>
      </c>
      <c r="E142">
        <v>44.709781</v>
      </c>
      <c r="F142">
        <v>118.204908</v>
      </c>
    </row>
    <row r="143" spans="1:6" x14ac:dyDescent="0.25">
      <c r="A143">
        <v>142</v>
      </c>
      <c r="B143" t="s">
        <v>5</v>
      </c>
      <c r="C143" t="s">
        <v>8</v>
      </c>
      <c r="D143" t="s">
        <v>11</v>
      </c>
      <c r="E143">
        <v>144.62508800000001</v>
      </c>
      <c r="F143">
        <v>651.54435999999998</v>
      </c>
    </row>
    <row r="144" spans="1:6" x14ac:dyDescent="0.25">
      <c r="A144">
        <v>143</v>
      </c>
      <c r="B144" t="s">
        <v>5</v>
      </c>
      <c r="C144" t="s">
        <v>8</v>
      </c>
      <c r="D144" t="s">
        <v>11</v>
      </c>
      <c r="E144">
        <v>229.30341999999999</v>
      </c>
      <c r="F144">
        <v>1090.196357</v>
      </c>
    </row>
    <row r="145" spans="1:6" x14ac:dyDescent="0.25">
      <c r="A145">
        <v>144</v>
      </c>
      <c r="B145" t="s">
        <v>5</v>
      </c>
      <c r="C145" t="s">
        <v>8</v>
      </c>
      <c r="D145" t="s">
        <v>11</v>
      </c>
      <c r="E145">
        <v>43.231416000000003</v>
      </c>
      <c r="F145">
        <v>91.148242999999994</v>
      </c>
    </row>
    <row r="146" spans="1:6" x14ac:dyDescent="0.25">
      <c r="A146">
        <v>145</v>
      </c>
      <c r="B146" t="s">
        <v>5</v>
      </c>
      <c r="C146" t="s">
        <v>8</v>
      </c>
      <c r="D146" t="s">
        <v>7</v>
      </c>
      <c r="E146">
        <v>135.393565</v>
      </c>
      <c r="F146">
        <v>261.31615499999998</v>
      </c>
    </row>
    <row r="147" spans="1:6" x14ac:dyDescent="0.25">
      <c r="A147">
        <v>146</v>
      </c>
      <c r="B147" t="s">
        <v>5</v>
      </c>
      <c r="C147" t="s">
        <v>9</v>
      </c>
      <c r="D147" t="s">
        <v>7</v>
      </c>
      <c r="E147">
        <v>98.566131999999996</v>
      </c>
      <c r="F147">
        <v>527.29915200000005</v>
      </c>
    </row>
    <row r="148" spans="1:6" x14ac:dyDescent="0.25">
      <c r="A148">
        <v>147</v>
      </c>
      <c r="B148" t="s">
        <v>5</v>
      </c>
      <c r="C148" t="s">
        <v>8</v>
      </c>
      <c r="D148" t="s">
        <v>7</v>
      </c>
      <c r="E148">
        <v>65.805857000000003</v>
      </c>
      <c r="F148">
        <v>172.24522099999999</v>
      </c>
    </row>
    <row r="149" spans="1:6" x14ac:dyDescent="0.25">
      <c r="A149">
        <v>148</v>
      </c>
      <c r="B149" t="s">
        <v>5</v>
      </c>
      <c r="C149" t="s">
        <v>9</v>
      </c>
      <c r="D149" t="s">
        <v>7</v>
      </c>
      <c r="E149">
        <v>431.13097499999998</v>
      </c>
      <c r="F149">
        <v>4473.2458800000004</v>
      </c>
    </row>
    <row r="150" spans="1:6" x14ac:dyDescent="0.25">
      <c r="A150">
        <v>149</v>
      </c>
      <c r="B150" t="s">
        <v>5</v>
      </c>
      <c r="C150" t="s">
        <v>13</v>
      </c>
      <c r="D150" t="s">
        <v>7</v>
      </c>
      <c r="E150">
        <v>40.152467000000001</v>
      </c>
      <c r="F150">
        <v>52.080849000000001</v>
      </c>
    </row>
    <row r="151" spans="1:6" x14ac:dyDescent="0.25">
      <c r="A151">
        <v>150</v>
      </c>
      <c r="B151" t="s">
        <v>5</v>
      </c>
      <c r="C151" t="s">
        <v>20</v>
      </c>
      <c r="D151" t="s">
        <v>7</v>
      </c>
      <c r="E151">
        <v>2825.1602419999999</v>
      </c>
      <c r="F151">
        <v>16002.1124</v>
      </c>
    </row>
    <row r="152" spans="1:6" x14ac:dyDescent="0.25">
      <c r="A152">
        <v>151</v>
      </c>
      <c r="B152" t="s">
        <v>5</v>
      </c>
      <c r="C152" t="s">
        <v>20</v>
      </c>
      <c r="D152" t="s">
        <v>7</v>
      </c>
      <c r="E152">
        <v>11.227321999999999</v>
      </c>
      <c r="F152">
        <v>1.2250909999999999</v>
      </c>
    </row>
    <row r="153" spans="1:6" x14ac:dyDescent="0.25">
      <c r="A153">
        <v>152</v>
      </c>
      <c r="B153" t="s">
        <v>5</v>
      </c>
      <c r="C153" t="s">
        <v>20</v>
      </c>
      <c r="D153" t="s">
        <v>11</v>
      </c>
      <c r="E153">
        <v>2710.310058</v>
      </c>
      <c r="F153">
        <v>17897.984393999999</v>
      </c>
    </row>
    <row r="154" spans="1:6" x14ac:dyDescent="0.25">
      <c r="A154">
        <v>153</v>
      </c>
      <c r="B154" t="s">
        <v>5</v>
      </c>
      <c r="C154" t="s">
        <v>20</v>
      </c>
      <c r="D154" t="s">
        <v>12</v>
      </c>
      <c r="E154">
        <v>32.624527</v>
      </c>
      <c r="F154">
        <v>36.369773000000002</v>
      </c>
    </row>
    <row r="155" spans="1:6" x14ac:dyDescent="0.25">
      <c r="A155">
        <v>154</v>
      </c>
      <c r="B155" t="s">
        <v>5</v>
      </c>
      <c r="C155" t="s">
        <v>20</v>
      </c>
      <c r="D155" t="s">
        <v>12</v>
      </c>
      <c r="E155">
        <v>1869.493577</v>
      </c>
      <c r="F155">
        <v>9312.1349090000003</v>
      </c>
    </row>
    <row r="156" spans="1:6" x14ac:dyDescent="0.25">
      <c r="A156">
        <v>155</v>
      </c>
      <c r="B156" t="s">
        <v>5</v>
      </c>
      <c r="C156" t="s">
        <v>20</v>
      </c>
      <c r="D156" t="s">
        <v>12</v>
      </c>
      <c r="E156">
        <v>39.944374000000003</v>
      </c>
      <c r="F156">
        <v>66.135744000000003</v>
      </c>
    </row>
    <row r="157" spans="1:6" x14ac:dyDescent="0.25">
      <c r="A157">
        <v>156</v>
      </c>
      <c r="B157" t="s">
        <v>5</v>
      </c>
      <c r="C157" t="s">
        <v>19</v>
      </c>
      <c r="D157" t="s">
        <v>11</v>
      </c>
      <c r="E157">
        <v>14.85295</v>
      </c>
      <c r="F157">
        <v>15.592812</v>
      </c>
    </row>
    <row r="158" spans="1:6" x14ac:dyDescent="0.25">
      <c r="A158">
        <v>157</v>
      </c>
      <c r="B158" t="s">
        <v>5</v>
      </c>
      <c r="C158" t="s">
        <v>20</v>
      </c>
      <c r="D158" t="s">
        <v>12</v>
      </c>
      <c r="E158">
        <v>199.62699699999999</v>
      </c>
      <c r="F158">
        <v>885.94793700000002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tabSelected="1" topLeftCell="A92" workbookViewId="0">
      <selection activeCell="M107" sqref="M107"/>
    </sheetView>
  </sheetViews>
  <sheetFormatPr defaultRowHeight="15" x14ac:dyDescent="0.25"/>
  <cols>
    <col min="1" max="1" width="14" bestFit="1" customWidth="1"/>
    <col min="2" max="2" width="12.5703125" customWidth="1"/>
    <col min="3" max="3" width="13.140625" bestFit="1" customWidth="1"/>
    <col min="5" max="5" width="13.140625" bestFit="1" customWidth="1"/>
    <col min="7" max="7" width="13.140625" bestFit="1" customWidth="1"/>
    <col min="9" max="9" width="13.140625" bestFit="1" customWidth="1"/>
  </cols>
  <sheetData>
    <row r="1" spans="1:12" x14ac:dyDescent="0.25">
      <c r="A1" s="5" t="s">
        <v>31</v>
      </c>
      <c r="B1" s="5"/>
      <c r="C1" s="6">
        <v>2011</v>
      </c>
      <c r="D1" s="6"/>
      <c r="E1" s="6">
        <v>2012</v>
      </c>
      <c r="F1" s="6"/>
      <c r="G1" s="6">
        <v>2013</v>
      </c>
      <c r="H1" s="6"/>
      <c r="I1" s="6">
        <v>2014</v>
      </c>
      <c r="J1" s="6"/>
    </row>
    <row r="2" spans="1:12" x14ac:dyDescent="0.25">
      <c r="A2" s="5"/>
      <c r="B2" s="5"/>
      <c r="C2" s="7" t="s">
        <v>41</v>
      </c>
      <c r="D2" s="7" t="s">
        <v>42</v>
      </c>
      <c r="E2" s="7" t="s">
        <v>41</v>
      </c>
      <c r="F2" s="7" t="s">
        <v>42</v>
      </c>
      <c r="G2" s="7" t="s">
        <v>41</v>
      </c>
      <c r="H2" s="7" t="s">
        <v>42</v>
      </c>
      <c r="I2" s="7" t="s">
        <v>41</v>
      </c>
      <c r="J2" s="7" t="s">
        <v>42</v>
      </c>
    </row>
    <row r="3" spans="1:12" x14ac:dyDescent="0.25">
      <c r="A3" s="7" t="s">
        <v>6</v>
      </c>
      <c r="B3" s="8" t="s">
        <v>32</v>
      </c>
      <c r="C3" s="9">
        <v>2682.0808889999994</v>
      </c>
      <c r="D3" s="9">
        <v>13</v>
      </c>
      <c r="E3" s="9">
        <v>2765.207234</v>
      </c>
      <c r="F3" s="9">
        <v>16</v>
      </c>
      <c r="G3" s="9">
        <v>2808.6544730000001</v>
      </c>
      <c r="H3" s="9">
        <v>15</v>
      </c>
      <c r="I3" s="9">
        <v>2535.5952750000001</v>
      </c>
      <c r="J3" s="9">
        <v>11</v>
      </c>
    </row>
    <row r="4" spans="1:12" ht="30" x14ac:dyDescent="0.25">
      <c r="A4" s="7" t="s">
        <v>9</v>
      </c>
      <c r="B4" s="8" t="s">
        <v>33</v>
      </c>
      <c r="C4" s="9">
        <v>1326.942634</v>
      </c>
      <c r="D4" s="9">
        <v>10</v>
      </c>
      <c r="E4" s="9">
        <v>2519.0790639999996</v>
      </c>
      <c r="F4" s="9">
        <v>10</v>
      </c>
      <c r="G4" s="9">
        <v>2120.5083169999998</v>
      </c>
      <c r="H4" s="9">
        <v>10</v>
      </c>
      <c r="I4" s="9">
        <v>5567.045822</v>
      </c>
      <c r="J4" s="9">
        <v>10</v>
      </c>
    </row>
    <row r="5" spans="1:12" ht="30" x14ac:dyDescent="0.25">
      <c r="A5" s="7" t="s">
        <v>19</v>
      </c>
      <c r="B5" s="8" t="s">
        <v>34</v>
      </c>
      <c r="C5" s="9">
        <v>227.73480899999998</v>
      </c>
      <c r="D5" s="9">
        <v>4</v>
      </c>
      <c r="E5" s="9">
        <v>1614.1310779999999</v>
      </c>
      <c r="F5" s="9">
        <v>45</v>
      </c>
      <c r="G5" s="9">
        <v>1559.5890920000002</v>
      </c>
      <c r="H5" s="9">
        <v>60</v>
      </c>
      <c r="I5" s="9">
        <v>2650.3944410000004</v>
      </c>
      <c r="J5" s="9">
        <v>58</v>
      </c>
    </row>
    <row r="6" spans="1:12" x14ac:dyDescent="0.25">
      <c r="A6" s="7" t="s">
        <v>21</v>
      </c>
      <c r="B6" s="8" t="s">
        <v>35</v>
      </c>
      <c r="C6" s="9"/>
      <c r="D6" s="9"/>
      <c r="E6" s="9"/>
      <c r="F6" s="9"/>
      <c r="G6" s="9">
        <v>1031.567562</v>
      </c>
      <c r="H6" s="9">
        <v>1</v>
      </c>
      <c r="I6" s="9">
        <v>44638.983557</v>
      </c>
      <c r="J6" s="9">
        <v>2</v>
      </c>
    </row>
    <row r="7" spans="1:12" x14ac:dyDescent="0.25">
      <c r="A7" s="7" t="s">
        <v>20</v>
      </c>
      <c r="B7" s="8" t="s">
        <v>36</v>
      </c>
      <c r="C7" s="9"/>
      <c r="D7" s="9"/>
      <c r="E7" s="9">
        <v>33361.582600000002</v>
      </c>
      <c r="F7" s="9">
        <v>16</v>
      </c>
      <c r="G7" s="9">
        <v>44311.856737000002</v>
      </c>
      <c r="H7" s="9">
        <v>7</v>
      </c>
      <c r="I7" s="9">
        <v>44201.910247999993</v>
      </c>
      <c r="J7" s="9">
        <v>7</v>
      </c>
    </row>
    <row r="8" spans="1:12" x14ac:dyDescent="0.25">
      <c r="A8" s="7" t="s">
        <v>17</v>
      </c>
      <c r="B8" s="8" t="s">
        <v>37</v>
      </c>
      <c r="C8" s="9">
        <v>78735.833396999995</v>
      </c>
      <c r="D8" s="9">
        <v>2</v>
      </c>
      <c r="E8" s="9">
        <v>203929.557386</v>
      </c>
      <c r="F8" s="9">
        <v>5</v>
      </c>
      <c r="G8" s="9">
        <v>202257.44427000001</v>
      </c>
      <c r="H8" s="9">
        <v>6</v>
      </c>
      <c r="I8" s="9">
        <v>202685.71285200003</v>
      </c>
      <c r="J8" s="9">
        <v>8</v>
      </c>
    </row>
    <row r="9" spans="1:12" x14ac:dyDescent="0.25">
      <c r="A9" s="7" t="s">
        <v>13</v>
      </c>
      <c r="B9" s="8" t="s">
        <v>38</v>
      </c>
      <c r="C9" s="9">
        <v>980305.88871900004</v>
      </c>
      <c r="D9" s="9">
        <v>12</v>
      </c>
      <c r="E9" s="9">
        <v>1555382.2540290002</v>
      </c>
      <c r="F9" s="9">
        <v>14</v>
      </c>
      <c r="G9" s="9">
        <v>1403823.9730660003</v>
      </c>
      <c r="H9" s="9">
        <v>60</v>
      </c>
      <c r="I9" s="9">
        <v>1162171.2868250001</v>
      </c>
      <c r="J9" s="9">
        <v>7</v>
      </c>
    </row>
    <row r="10" spans="1:12" x14ac:dyDescent="0.25">
      <c r="A10" s="7" t="s">
        <v>18</v>
      </c>
      <c r="B10" s="8" t="s">
        <v>39</v>
      </c>
      <c r="C10" s="9">
        <v>211065.82725199999</v>
      </c>
      <c r="D10" s="9">
        <v>18</v>
      </c>
      <c r="E10" s="9">
        <v>825747.87005499995</v>
      </c>
      <c r="F10" s="9">
        <v>19</v>
      </c>
      <c r="G10" s="9">
        <v>595780.68646399991</v>
      </c>
      <c r="H10" s="9">
        <v>11</v>
      </c>
      <c r="I10" s="9">
        <v>712154.86868700001</v>
      </c>
      <c r="J10" s="9">
        <v>8</v>
      </c>
    </row>
    <row r="11" spans="1:12" ht="30" x14ac:dyDescent="0.25">
      <c r="A11" s="7" t="s">
        <v>10</v>
      </c>
      <c r="B11" s="8" t="s">
        <v>40</v>
      </c>
      <c r="C11" s="9">
        <v>3524.3918799999997</v>
      </c>
      <c r="D11" s="9">
        <v>19</v>
      </c>
      <c r="E11" s="9">
        <v>2290.5000919999998</v>
      </c>
      <c r="F11" s="9">
        <v>18</v>
      </c>
      <c r="G11" s="9">
        <v>1389.1435700000002</v>
      </c>
      <c r="H11" s="9">
        <v>11</v>
      </c>
      <c r="I11" s="9">
        <v>1063.5277530000001</v>
      </c>
      <c r="J11" s="9">
        <v>9</v>
      </c>
    </row>
    <row r="12" spans="1:12" ht="30" x14ac:dyDescent="0.25">
      <c r="A12" s="7" t="s">
        <v>8</v>
      </c>
      <c r="B12" s="8" t="s">
        <v>43</v>
      </c>
      <c r="C12" s="9">
        <v>1305.9774360000001</v>
      </c>
      <c r="D12" s="9">
        <v>9</v>
      </c>
      <c r="E12" s="9">
        <v>1675.9220780000001</v>
      </c>
      <c r="F12" s="9">
        <v>11</v>
      </c>
      <c r="G12" s="9">
        <v>2077.388899</v>
      </c>
      <c r="H12" s="9">
        <v>14</v>
      </c>
      <c r="I12" s="9">
        <v>6835.6767619999982</v>
      </c>
      <c r="J12" s="9">
        <v>37</v>
      </c>
    </row>
    <row r="15" spans="1:12" x14ac:dyDescent="0.25">
      <c r="A15" t="s">
        <v>25</v>
      </c>
      <c r="B15" t="s">
        <v>19</v>
      </c>
      <c r="C15" t="s">
        <v>20</v>
      </c>
      <c r="D15" t="s">
        <v>9</v>
      </c>
      <c r="E15" t="s">
        <v>6</v>
      </c>
      <c r="F15" t="s">
        <v>10</v>
      </c>
      <c r="G15" t="s">
        <v>8</v>
      </c>
      <c r="H15" t="s">
        <v>21</v>
      </c>
      <c r="I15" t="s">
        <v>17</v>
      </c>
      <c r="J15" t="s">
        <v>13</v>
      </c>
      <c r="K15" t="s">
        <v>18</v>
      </c>
      <c r="L15" t="s">
        <v>26</v>
      </c>
    </row>
    <row r="16" spans="1:12" x14ac:dyDescent="0.25">
      <c r="A16" t="s">
        <v>11</v>
      </c>
      <c r="D16">
        <v>810.392425</v>
      </c>
      <c r="E16">
        <v>1330.7709739999998</v>
      </c>
      <c r="F16">
        <v>3355.0931839999998</v>
      </c>
      <c r="G16">
        <v>69.247765999999999</v>
      </c>
      <c r="I16">
        <v>62114.726482999999</v>
      </c>
      <c r="J16">
        <v>263970.45209599996</v>
      </c>
      <c r="K16">
        <v>20441.282622000002</v>
      </c>
      <c r="L16">
        <v>352091.96554999996</v>
      </c>
    </row>
    <row r="17" spans="1:12" x14ac:dyDescent="0.25">
      <c r="A17" t="s">
        <v>15</v>
      </c>
      <c r="I17">
        <v>16621.106914</v>
      </c>
      <c r="J17">
        <v>286446.49218400003</v>
      </c>
      <c r="K17">
        <v>121690.00410599999</v>
      </c>
      <c r="L17">
        <v>424757.60320400004</v>
      </c>
    </row>
    <row r="18" spans="1:12" x14ac:dyDescent="0.25">
      <c r="A18" t="s">
        <v>12</v>
      </c>
      <c r="D18">
        <v>104.579159</v>
      </c>
      <c r="E18">
        <v>426.82848000000001</v>
      </c>
      <c r="F18">
        <v>169.29869600000001</v>
      </c>
      <c r="G18">
        <v>265.94158400000003</v>
      </c>
      <c r="J18">
        <v>179765.64303499999</v>
      </c>
      <c r="K18">
        <v>11438.840641999999</v>
      </c>
      <c r="L18">
        <v>192171.13159599999</v>
      </c>
    </row>
    <row r="19" spans="1:12" x14ac:dyDescent="0.25">
      <c r="A19" t="s">
        <v>14</v>
      </c>
      <c r="J19">
        <v>591.88716399999998</v>
      </c>
      <c r="K19">
        <v>8499.8310779999993</v>
      </c>
      <c r="L19">
        <v>9091.718241999999</v>
      </c>
    </row>
    <row r="20" spans="1:12" x14ac:dyDescent="0.25">
      <c r="A20" t="s">
        <v>7</v>
      </c>
      <c r="B20">
        <v>227.73480899999998</v>
      </c>
      <c r="D20">
        <v>411.97104999999999</v>
      </c>
      <c r="E20">
        <v>924.48143499999992</v>
      </c>
      <c r="G20">
        <v>970.78808600000002</v>
      </c>
      <c r="J20">
        <v>249529.02746099999</v>
      </c>
      <c r="K20">
        <v>45599.906770999994</v>
      </c>
      <c r="L20">
        <v>297663.90961199999</v>
      </c>
    </row>
    <row r="21" spans="1:12" x14ac:dyDescent="0.25">
      <c r="A21" t="s">
        <v>16</v>
      </c>
      <c r="J21">
        <v>2.3867790000000002</v>
      </c>
      <c r="K21">
        <v>3395.9620329999998</v>
      </c>
      <c r="L21">
        <v>3398.3488119999997</v>
      </c>
    </row>
    <row r="22" spans="1:12" x14ac:dyDescent="0.25">
      <c r="A22" t="s">
        <v>26</v>
      </c>
      <c r="B22">
        <v>227.73480899999998</v>
      </c>
      <c r="D22">
        <v>1326.942634</v>
      </c>
      <c r="E22">
        <v>2682.0808889999998</v>
      </c>
      <c r="F22">
        <v>3524.3918799999997</v>
      </c>
      <c r="G22">
        <v>1305.9774360000001</v>
      </c>
      <c r="I22">
        <v>78735.833396999995</v>
      </c>
      <c r="J22">
        <v>980305.88871899992</v>
      </c>
      <c r="K22">
        <v>211065.82725199996</v>
      </c>
      <c r="L22">
        <v>1279174.6770159998</v>
      </c>
    </row>
    <row r="25" spans="1:12" x14ac:dyDescent="0.25">
      <c r="A25" t="s">
        <v>25</v>
      </c>
      <c r="B25" t="s">
        <v>19</v>
      </c>
      <c r="C25" t="s">
        <v>20</v>
      </c>
      <c r="D25" t="s">
        <v>9</v>
      </c>
      <c r="E25" t="s">
        <v>6</v>
      </c>
      <c r="F25" t="s">
        <v>10</v>
      </c>
      <c r="G25" t="s">
        <v>8</v>
      </c>
      <c r="H25" t="s">
        <v>21</v>
      </c>
      <c r="I25" t="s">
        <v>17</v>
      </c>
      <c r="J25" t="s">
        <v>13</v>
      </c>
      <c r="K25" t="s">
        <v>18</v>
      </c>
      <c r="L25" t="s">
        <v>26</v>
      </c>
    </row>
    <row r="26" spans="1:12" x14ac:dyDescent="0.25">
      <c r="A26" t="s">
        <v>11</v>
      </c>
      <c r="C26">
        <v>13458.647973000001</v>
      </c>
      <c r="D26">
        <v>747.49647199999993</v>
      </c>
      <c r="E26">
        <v>1346.8035259999997</v>
      </c>
      <c r="F26">
        <v>2290.5000919999998</v>
      </c>
      <c r="G26">
        <v>78.049520000000001</v>
      </c>
      <c r="I26">
        <v>57114.823594000001</v>
      </c>
      <c r="J26">
        <v>277179.19359600003</v>
      </c>
      <c r="K26">
        <v>42962.038403999999</v>
      </c>
      <c r="L26">
        <v>395177.55317700002</v>
      </c>
    </row>
    <row r="27" spans="1:12" x14ac:dyDescent="0.25">
      <c r="A27" t="s">
        <v>15</v>
      </c>
      <c r="I27">
        <v>34489.426206000004</v>
      </c>
      <c r="J27">
        <v>614179.52452800004</v>
      </c>
      <c r="K27">
        <v>165615.566777</v>
      </c>
      <c r="L27">
        <v>814284.51751100004</v>
      </c>
    </row>
    <row r="28" spans="1:12" x14ac:dyDescent="0.25">
      <c r="A28" t="s">
        <v>12</v>
      </c>
      <c r="B28">
        <v>53.869056999999998</v>
      </c>
      <c r="C28">
        <v>5655.6359919999995</v>
      </c>
      <c r="D28">
        <v>212.835679</v>
      </c>
      <c r="E28">
        <v>541.48471300000006</v>
      </c>
      <c r="G28">
        <v>303.027286</v>
      </c>
      <c r="I28">
        <v>977.02024700000004</v>
      </c>
      <c r="J28">
        <v>138618.96286499998</v>
      </c>
      <c r="K28">
        <v>119653.29235199999</v>
      </c>
      <c r="L28">
        <v>266016.12819100003</v>
      </c>
    </row>
    <row r="29" spans="1:12" x14ac:dyDescent="0.25">
      <c r="A29" t="s">
        <v>14</v>
      </c>
      <c r="I29">
        <v>111348.287339</v>
      </c>
      <c r="J29">
        <v>196277.30207100001</v>
      </c>
      <c r="K29">
        <v>369943.32307600003</v>
      </c>
      <c r="L29">
        <v>677568.91248599999</v>
      </c>
    </row>
    <row r="30" spans="1:12" x14ac:dyDescent="0.25">
      <c r="A30" t="s">
        <v>7</v>
      </c>
      <c r="B30">
        <v>1560.262021</v>
      </c>
      <c r="C30">
        <v>14247.298635000001</v>
      </c>
      <c r="D30">
        <v>1558.7469129999999</v>
      </c>
      <c r="E30">
        <v>876.918995</v>
      </c>
      <c r="G30">
        <v>1294.845272</v>
      </c>
      <c r="J30">
        <v>287948.60192499997</v>
      </c>
      <c r="K30">
        <v>41220.373814999999</v>
      </c>
      <c r="L30">
        <v>348707.04757599998</v>
      </c>
    </row>
    <row r="31" spans="1:12" x14ac:dyDescent="0.25">
      <c r="A31" t="s">
        <v>16</v>
      </c>
      <c r="J31">
        <v>41178.669044000002</v>
      </c>
      <c r="K31">
        <v>86353.275631000011</v>
      </c>
      <c r="L31">
        <v>127531.94467500001</v>
      </c>
    </row>
    <row r="32" spans="1:12" x14ac:dyDescent="0.25">
      <c r="A32" t="s">
        <v>26</v>
      </c>
      <c r="B32">
        <v>1614.1310779999999</v>
      </c>
      <c r="C32">
        <v>33361.582600000002</v>
      </c>
      <c r="D32">
        <v>2519.079064</v>
      </c>
      <c r="E32">
        <v>2765.2072339999995</v>
      </c>
      <c r="F32">
        <v>2290.5000919999998</v>
      </c>
      <c r="G32">
        <v>1675.9220780000001</v>
      </c>
      <c r="I32">
        <v>203929.557386</v>
      </c>
      <c r="J32">
        <v>1555382.2540290002</v>
      </c>
      <c r="K32">
        <v>825747.87005500006</v>
      </c>
      <c r="L32">
        <v>2629286.1036159997</v>
      </c>
    </row>
    <row r="34" spans="1:13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3" x14ac:dyDescent="0.25">
      <c r="A35" s="11" t="s">
        <v>25</v>
      </c>
      <c r="B35" s="11" t="s">
        <v>19</v>
      </c>
      <c r="C35" s="11" t="s">
        <v>20</v>
      </c>
      <c r="D35" s="11" t="s">
        <v>9</v>
      </c>
      <c r="E35" s="11" t="s">
        <v>6</v>
      </c>
      <c r="F35" s="11" t="s">
        <v>10</v>
      </c>
      <c r="G35" s="11" t="s">
        <v>8</v>
      </c>
      <c r="H35" s="11" t="s">
        <v>21</v>
      </c>
      <c r="I35" s="11" t="s">
        <v>17</v>
      </c>
      <c r="J35" s="11" t="s">
        <v>13</v>
      </c>
      <c r="K35" s="11" t="s">
        <v>18</v>
      </c>
      <c r="L35" s="11" t="s">
        <v>26</v>
      </c>
      <c r="M35" s="10"/>
    </row>
    <row r="36" spans="1:13" x14ac:dyDescent="0.25">
      <c r="A36" s="12" t="s">
        <v>11</v>
      </c>
      <c r="B36" s="13">
        <v>169.363327</v>
      </c>
      <c r="C36" s="13">
        <v>16556.029663000001</v>
      </c>
      <c r="D36" s="13">
        <v>721.212987</v>
      </c>
      <c r="E36" s="13">
        <v>1099.836597</v>
      </c>
      <c r="F36" s="13">
        <v>1389.1435700000002</v>
      </c>
      <c r="G36" s="13">
        <v>137.40166399999998</v>
      </c>
      <c r="H36" s="13"/>
      <c r="I36" s="13">
        <v>55749.158732000004</v>
      </c>
      <c r="J36" s="13">
        <v>229531.74663099999</v>
      </c>
      <c r="K36" s="13">
        <v>60847.205591999998</v>
      </c>
      <c r="L36" s="13">
        <v>366201.09876299999</v>
      </c>
      <c r="M36" s="10"/>
    </row>
    <row r="37" spans="1:13" x14ac:dyDescent="0.25">
      <c r="A37" s="12" t="s">
        <v>15</v>
      </c>
      <c r="B37" s="13"/>
      <c r="C37" s="13"/>
      <c r="D37" s="13"/>
      <c r="E37" s="13"/>
      <c r="F37" s="13"/>
      <c r="G37" s="13"/>
      <c r="H37" s="13"/>
      <c r="I37" s="13">
        <v>34041.013859999999</v>
      </c>
      <c r="J37" s="13">
        <v>540784.87080100004</v>
      </c>
      <c r="K37" s="13">
        <v>117910.98603399999</v>
      </c>
      <c r="L37" s="13">
        <v>692736.87069499993</v>
      </c>
      <c r="M37" s="10"/>
    </row>
    <row r="38" spans="1:13" x14ac:dyDescent="0.25">
      <c r="A38" s="12" t="s">
        <v>12</v>
      </c>
      <c r="B38" s="13">
        <v>111.88343900000002</v>
      </c>
      <c r="C38" s="13">
        <v>10411.848984</v>
      </c>
      <c r="D38" s="13">
        <v>205.48229300000003</v>
      </c>
      <c r="E38" s="13">
        <v>709.24938800000007</v>
      </c>
      <c r="F38" s="13"/>
      <c r="G38" s="13">
        <v>383.29604099999995</v>
      </c>
      <c r="H38" s="13">
        <v>1031.567562</v>
      </c>
      <c r="I38" s="13">
        <v>1596.2819400000001</v>
      </c>
      <c r="J38" s="13">
        <v>135443.02864</v>
      </c>
      <c r="K38" s="13">
        <v>49659.738465000002</v>
      </c>
      <c r="L38" s="13">
        <v>199552.37675200001</v>
      </c>
      <c r="M38" s="10"/>
    </row>
    <row r="39" spans="1:13" x14ac:dyDescent="0.25">
      <c r="A39" s="12" t="s">
        <v>14</v>
      </c>
      <c r="B39" s="13"/>
      <c r="C39" s="13"/>
      <c r="D39" s="13"/>
      <c r="E39" s="13"/>
      <c r="F39" s="13"/>
      <c r="G39" s="13"/>
      <c r="H39" s="13"/>
      <c r="I39" s="13">
        <v>110005.20185300001</v>
      </c>
      <c r="J39" s="13">
        <v>186702.71456999998</v>
      </c>
      <c r="K39" s="13">
        <v>173747.75373</v>
      </c>
      <c r="L39" s="13">
        <v>470455.67015299998</v>
      </c>
      <c r="M39" s="10"/>
    </row>
    <row r="40" spans="1:13" x14ac:dyDescent="0.25">
      <c r="A40" s="12" t="s">
        <v>7</v>
      </c>
      <c r="B40" s="13">
        <v>1278.342326</v>
      </c>
      <c r="C40" s="13">
        <v>17343.978090000001</v>
      </c>
      <c r="D40" s="13">
        <v>1193.8130369999999</v>
      </c>
      <c r="E40" s="13">
        <v>999.568488</v>
      </c>
      <c r="F40" s="13"/>
      <c r="G40" s="13">
        <v>1556.6911939999998</v>
      </c>
      <c r="H40" s="13"/>
      <c r="I40" s="13">
        <v>865.78788499999996</v>
      </c>
      <c r="J40" s="13">
        <v>271354.38642799988</v>
      </c>
      <c r="K40" s="13">
        <v>58605.771433000002</v>
      </c>
      <c r="L40" s="13">
        <v>353198.33888099989</v>
      </c>
      <c r="M40" s="10"/>
    </row>
    <row r="41" spans="1:13" x14ac:dyDescent="0.25">
      <c r="A41" s="12" t="s">
        <v>16</v>
      </c>
      <c r="B41" s="13"/>
      <c r="C41" s="13"/>
      <c r="D41" s="13"/>
      <c r="E41" s="13"/>
      <c r="F41" s="13"/>
      <c r="G41" s="13"/>
      <c r="H41" s="13"/>
      <c r="I41" s="13"/>
      <c r="J41" s="13">
        <v>40007.225996000001</v>
      </c>
      <c r="K41" s="13">
        <v>135009.23121</v>
      </c>
      <c r="L41" s="13">
        <v>175016.45720599999</v>
      </c>
      <c r="M41" s="10"/>
    </row>
    <row r="42" spans="1:13" x14ac:dyDescent="0.25">
      <c r="A42" s="12" t="s">
        <v>26</v>
      </c>
      <c r="B42" s="13">
        <v>1559.5890919999999</v>
      </c>
      <c r="C42" s="13">
        <v>44311.856737000002</v>
      </c>
      <c r="D42" s="13">
        <v>2120.5083169999998</v>
      </c>
      <c r="E42" s="13">
        <v>2808.6544730000001</v>
      </c>
      <c r="F42" s="13">
        <v>1389.1435700000002</v>
      </c>
      <c r="G42" s="13">
        <v>2077.3888989999996</v>
      </c>
      <c r="H42" s="13">
        <v>1031.567562</v>
      </c>
      <c r="I42" s="13">
        <v>202257.44427000001</v>
      </c>
      <c r="J42" s="13">
        <v>1403823.973066</v>
      </c>
      <c r="K42" s="13">
        <v>595780.68646400003</v>
      </c>
      <c r="L42" s="13">
        <v>2257160.8124499996</v>
      </c>
      <c r="M42" s="10"/>
    </row>
    <row r="45" spans="1:13" x14ac:dyDescent="0.25">
      <c r="A45" t="s">
        <v>25</v>
      </c>
      <c r="B45" t="s">
        <v>19</v>
      </c>
      <c r="C45" t="s">
        <v>20</v>
      </c>
      <c r="D45" t="s">
        <v>9</v>
      </c>
      <c r="E45" t="s">
        <v>6</v>
      </c>
      <c r="F45" t="s">
        <v>10</v>
      </c>
      <c r="G45" t="s">
        <v>8</v>
      </c>
      <c r="H45" t="s">
        <v>21</v>
      </c>
      <c r="I45" t="s">
        <v>17</v>
      </c>
      <c r="J45" t="s">
        <v>13</v>
      </c>
      <c r="K45" t="s">
        <v>18</v>
      </c>
      <c r="L45" t="s">
        <v>26</v>
      </c>
    </row>
    <row r="46" spans="1:13" x14ac:dyDescent="0.25">
      <c r="A46" t="s">
        <v>11</v>
      </c>
      <c r="B46">
        <v>15.592812</v>
      </c>
      <c r="C46">
        <v>17897.984393999999</v>
      </c>
      <c r="D46">
        <v>421.47342600000002</v>
      </c>
      <c r="E46">
        <v>657.31867699999998</v>
      </c>
      <c r="F46">
        <v>997.40638600000011</v>
      </c>
      <c r="G46">
        <v>2723.2188390000001</v>
      </c>
      <c r="I46">
        <v>71656.845797000002</v>
      </c>
      <c r="J46">
        <v>197652.15280800001</v>
      </c>
      <c r="K46">
        <v>76946.583834000005</v>
      </c>
      <c r="L46">
        <v>368968.57697299996</v>
      </c>
    </row>
    <row r="47" spans="1:13" x14ac:dyDescent="0.25">
      <c r="A47" t="s">
        <v>15</v>
      </c>
      <c r="I47">
        <v>31339.167074999998</v>
      </c>
      <c r="J47">
        <v>470614.318959</v>
      </c>
      <c r="K47">
        <v>131473.54247799999</v>
      </c>
      <c r="L47">
        <v>633427.02851199999</v>
      </c>
    </row>
    <row r="48" spans="1:13" x14ac:dyDescent="0.25">
      <c r="A48" t="s">
        <v>12</v>
      </c>
      <c r="B48">
        <v>341.71565300000003</v>
      </c>
      <c r="C48">
        <v>10300.588363000001</v>
      </c>
      <c r="D48">
        <v>116.41577599999999</v>
      </c>
      <c r="E48">
        <v>711.63508400000001</v>
      </c>
      <c r="F48">
        <v>66.121367000000006</v>
      </c>
      <c r="G48">
        <v>1372.0857659999999</v>
      </c>
      <c r="H48">
        <v>18342.782757000001</v>
      </c>
      <c r="I48">
        <v>1395.3900630000001</v>
      </c>
      <c r="J48">
        <v>109578.35558600001</v>
      </c>
      <c r="K48">
        <v>58268.411211999999</v>
      </c>
      <c r="L48">
        <v>200493.50162700002</v>
      </c>
    </row>
    <row r="49" spans="1:17" x14ac:dyDescent="0.25">
      <c r="A49" t="s">
        <v>14</v>
      </c>
      <c r="H49">
        <v>26296.200799999999</v>
      </c>
      <c r="I49">
        <v>95024.612959999999</v>
      </c>
      <c r="J49">
        <v>94437.121377999996</v>
      </c>
      <c r="K49">
        <v>245338.43271299999</v>
      </c>
      <c r="L49">
        <v>461096.36785099999</v>
      </c>
    </row>
    <row r="50" spans="1:17" x14ac:dyDescent="0.25">
      <c r="A50" t="s">
        <v>7</v>
      </c>
      <c r="B50">
        <v>2293.0859759999998</v>
      </c>
      <c r="C50">
        <v>16003.337491</v>
      </c>
      <c r="D50">
        <v>5029.1566200000007</v>
      </c>
      <c r="E50">
        <v>1166.6415139999999</v>
      </c>
      <c r="G50">
        <v>2740.3721570000002</v>
      </c>
      <c r="I50">
        <v>1439.528957</v>
      </c>
      <c r="J50">
        <v>257001.434129</v>
      </c>
      <c r="K50">
        <v>69286.571429999996</v>
      </c>
      <c r="L50">
        <v>354960.12827400002</v>
      </c>
    </row>
    <row r="51" spans="1:17" x14ac:dyDescent="0.25">
      <c r="A51" t="s">
        <v>16</v>
      </c>
      <c r="I51">
        <v>1830.1680000000001</v>
      </c>
      <c r="J51">
        <v>32887.903964999998</v>
      </c>
      <c r="K51">
        <v>130841.32702</v>
      </c>
      <c r="L51">
        <v>165559.39898499998</v>
      </c>
    </row>
    <row r="52" spans="1:17" x14ac:dyDescent="0.25">
      <c r="A52" t="s">
        <v>26</v>
      </c>
      <c r="B52">
        <v>2650.3944409999999</v>
      </c>
      <c r="C52">
        <v>44201.910248</v>
      </c>
      <c r="D52">
        <v>5567.045822000001</v>
      </c>
      <c r="E52">
        <v>2535.5952749999997</v>
      </c>
      <c r="F52">
        <v>1063.5277530000001</v>
      </c>
      <c r="G52">
        <v>6835.676762000001</v>
      </c>
      <c r="H52">
        <v>44638.983557</v>
      </c>
      <c r="I52">
        <v>202685.712852</v>
      </c>
      <c r="J52">
        <v>1162171.2868250001</v>
      </c>
      <c r="K52">
        <v>712154.86868699989</v>
      </c>
      <c r="L52">
        <v>2184505.0022220002</v>
      </c>
    </row>
    <row r="56" spans="1:17" x14ac:dyDescent="0.25">
      <c r="A56" s="14"/>
    </row>
    <row r="57" spans="1:17" x14ac:dyDescent="0.25">
      <c r="A57" s="14"/>
    </row>
    <row r="58" spans="1:17" x14ac:dyDescent="0.25">
      <c r="A58" s="15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</row>
    <row r="59" spans="1:17" x14ac:dyDescent="0.25">
      <c r="A59" s="14"/>
    </row>
    <row r="60" spans="1:17" x14ac:dyDescent="0.25">
      <c r="A60" s="4" t="s">
        <v>11</v>
      </c>
      <c r="B60" s="4"/>
      <c r="C60" s="4"/>
      <c r="D60" s="4"/>
      <c r="E60" s="4"/>
      <c r="G60" s="4" t="s">
        <v>12</v>
      </c>
      <c r="H60" s="4"/>
      <c r="I60" s="4"/>
      <c r="J60" s="4"/>
      <c r="K60" s="4"/>
      <c r="M60" s="4" t="s">
        <v>7</v>
      </c>
      <c r="N60" s="4"/>
      <c r="O60" s="4"/>
      <c r="P60" s="4"/>
      <c r="Q60" s="4"/>
    </row>
    <row r="61" spans="1:17" x14ac:dyDescent="0.25">
      <c r="A61" t="s">
        <v>25</v>
      </c>
      <c r="B61" s="14">
        <v>2011</v>
      </c>
      <c r="C61" s="14">
        <v>2012</v>
      </c>
      <c r="D61" s="15">
        <v>2013</v>
      </c>
      <c r="E61" s="14">
        <v>2014</v>
      </c>
      <c r="G61" t="s">
        <v>25</v>
      </c>
      <c r="H61" s="14">
        <v>2011</v>
      </c>
      <c r="I61" s="14">
        <v>2012</v>
      </c>
      <c r="J61" s="15">
        <v>2013</v>
      </c>
      <c r="K61" s="14">
        <v>2014</v>
      </c>
      <c r="M61" t="s">
        <v>25</v>
      </c>
      <c r="N61" s="14">
        <v>2011</v>
      </c>
      <c r="O61" s="14">
        <v>2012</v>
      </c>
      <c r="P61" s="15">
        <v>2013</v>
      </c>
      <c r="Q61" s="14">
        <v>2014</v>
      </c>
    </row>
    <row r="62" spans="1:17" x14ac:dyDescent="0.25">
      <c r="A62" t="s">
        <v>19</v>
      </c>
      <c r="D62" s="13">
        <v>169.363327</v>
      </c>
      <c r="E62">
        <v>15.592812</v>
      </c>
      <c r="G62" t="s">
        <v>19</v>
      </c>
      <c r="I62">
        <v>53.869056999999998</v>
      </c>
      <c r="J62" s="13">
        <v>111.88343900000002</v>
      </c>
      <c r="K62">
        <v>341.71565300000003</v>
      </c>
      <c r="M62" t="s">
        <v>19</v>
      </c>
      <c r="N62">
        <v>227.73480899999998</v>
      </c>
      <c r="O62">
        <v>1560.262021</v>
      </c>
      <c r="P62" s="13">
        <v>1278.342326</v>
      </c>
      <c r="Q62">
        <v>2293.0859759999998</v>
      </c>
    </row>
    <row r="63" spans="1:17" x14ac:dyDescent="0.25">
      <c r="A63" t="s">
        <v>20</v>
      </c>
      <c r="C63">
        <v>13458.647973000001</v>
      </c>
      <c r="D63" s="13">
        <v>16556.029663000001</v>
      </c>
      <c r="E63">
        <v>17897.984393999999</v>
      </c>
      <c r="G63" t="s">
        <v>20</v>
      </c>
      <c r="I63">
        <v>5655.6359919999995</v>
      </c>
      <c r="J63" s="13">
        <v>10411.848984</v>
      </c>
      <c r="K63">
        <v>10300.588363000001</v>
      </c>
      <c r="M63" t="s">
        <v>20</v>
      </c>
      <c r="O63">
        <v>14247.298635000001</v>
      </c>
      <c r="P63" s="13">
        <v>17343.978090000001</v>
      </c>
      <c r="Q63">
        <v>16003.337491</v>
      </c>
    </row>
    <row r="64" spans="1:17" x14ac:dyDescent="0.25">
      <c r="A64" t="s">
        <v>9</v>
      </c>
      <c r="B64">
        <v>810.392425</v>
      </c>
      <c r="C64">
        <v>747.49647199999993</v>
      </c>
      <c r="D64" s="13">
        <v>721.212987</v>
      </c>
      <c r="E64">
        <v>421.47342600000002</v>
      </c>
      <c r="G64" t="s">
        <v>9</v>
      </c>
      <c r="H64">
        <v>104.579159</v>
      </c>
      <c r="I64">
        <v>212.835679</v>
      </c>
      <c r="J64" s="13">
        <v>205.48229300000003</v>
      </c>
      <c r="K64">
        <v>116.41577599999999</v>
      </c>
      <c r="M64" t="s">
        <v>9</v>
      </c>
      <c r="N64">
        <v>411.97104999999999</v>
      </c>
      <c r="O64">
        <v>1558.7469129999999</v>
      </c>
      <c r="P64" s="13">
        <v>1193.8130369999999</v>
      </c>
      <c r="Q64">
        <v>5029.1566200000007</v>
      </c>
    </row>
    <row r="65" spans="1:17" x14ac:dyDescent="0.25">
      <c r="A65" t="s">
        <v>6</v>
      </c>
      <c r="B65">
        <v>1330.7709739999998</v>
      </c>
      <c r="C65">
        <v>1346.8035259999997</v>
      </c>
      <c r="D65" s="13">
        <v>1099.836597</v>
      </c>
      <c r="E65">
        <v>657.31867699999998</v>
      </c>
      <c r="G65" t="s">
        <v>6</v>
      </c>
      <c r="H65">
        <v>426.82848000000001</v>
      </c>
      <c r="I65">
        <v>541.48471300000006</v>
      </c>
      <c r="J65" s="13">
        <v>709.24938800000007</v>
      </c>
      <c r="K65">
        <v>711.63508400000001</v>
      </c>
      <c r="M65" t="s">
        <v>6</v>
      </c>
      <c r="N65">
        <v>924.48143499999992</v>
      </c>
      <c r="O65">
        <v>876.918995</v>
      </c>
      <c r="P65" s="13">
        <v>999.568488</v>
      </c>
      <c r="Q65">
        <v>1166.6415139999999</v>
      </c>
    </row>
    <row r="66" spans="1:17" x14ac:dyDescent="0.25">
      <c r="A66" t="s">
        <v>10</v>
      </c>
      <c r="B66">
        <v>3355.0931839999998</v>
      </c>
      <c r="C66">
        <v>2290.5000919999998</v>
      </c>
      <c r="D66" s="13">
        <v>1389.1435700000002</v>
      </c>
      <c r="E66">
        <v>997.40638600000011</v>
      </c>
      <c r="G66" t="s">
        <v>10</v>
      </c>
      <c r="H66">
        <v>169.29869600000001</v>
      </c>
      <c r="J66" s="13"/>
      <c r="K66">
        <v>66.121367000000006</v>
      </c>
      <c r="M66" t="s">
        <v>10</v>
      </c>
      <c r="P66" s="13"/>
    </row>
    <row r="67" spans="1:17" x14ac:dyDescent="0.25">
      <c r="A67" t="s">
        <v>8</v>
      </c>
      <c r="B67">
        <v>69.247765999999999</v>
      </c>
      <c r="C67">
        <v>78.049520000000001</v>
      </c>
      <c r="D67" s="13">
        <v>137.40166399999998</v>
      </c>
      <c r="E67">
        <v>2723.2188390000001</v>
      </c>
      <c r="G67" t="s">
        <v>8</v>
      </c>
      <c r="H67">
        <v>265.94158400000003</v>
      </c>
      <c r="I67">
        <v>303.027286</v>
      </c>
      <c r="J67" s="13">
        <v>383.29604099999995</v>
      </c>
      <c r="K67">
        <v>1372.0857659999999</v>
      </c>
      <c r="M67" t="s">
        <v>8</v>
      </c>
      <c r="N67">
        <v>970.78808600000002</v>
      </c>
      <c r="O67">
        <v>1294.845272</v>
      </c>
      <c r="P67" s="13">
        <v>1556.6911939999998</v>
      </c>
      <c r="Q67">
        <v>2740.3721570000002</v>
      </c>
    </row>
    <row r="68" spans="1:17" x14ac:dyDescent="0.25">
      <c r="A68" t="s">
        <v>21</v>
      </c>
      <c r="D68" s="13"/>
      <c r="G68" t="s">
        <v>21</v>
      </c>
      <c r="J68" s="13">
        <v>1031.567562</v>
      </c>
      <c r="K68">
        <v>18342.782757000001</v>
      </c>
      <c r="M68" t="s">
        <v>21</v>
      </c>
      <c r="P68" s="13"/>
    </row>
    <row r="69" spans="1:17" x14ac:dyDescent="0.25">
      <c r="A69" t="s">
        <v>17</v>
      </c>
      <c r="B69">
        <v>62114.726482999999</v>
      </c>
      <c r="C69">
        <v>57114.823594000001</v>
      </c>
      <c r="D69" s="13">
        <v>55749.158732000004</v>
      </c>
      <c r="E69">
        <v>71656.845797000002</v>
      </c>
      <c r="G69" t="s">
        <v>17</v>
      </c>
      <c r="I69">
        <v>977.02024700000004</v>
      </c>
      <c r="J69" s="13">
        <v>1596.2819400000001</v>
      </c>
      <c r="K69">
        <v>1395.3900630000001</v>
      </c>
      <c r="M69" t="s">
        <v>17</v>
      </c>
      <c r="P69" s="13">
        <v>865.78788499999996</v>
      </c>
      <c r="Q69">
        <v>1439.528957</v>
      </c>
    </row>
    <row r="70" spans="1:17" x14ac:dyDescent="0.25">
      <c r="A70" t="s">
        <v>13</v>
      </c>
      <c r="B70">
        <v>263970.45209599996</v>
      </c>
      <c r="C70">
        <v>277179.19359600003</v>
      </c>
      <c r="D70" s="13">
        <v>229531.74663099999</v>
      </c>
      <c r="E70">
        <v>197652.15280800001</v>
      </c>
      <c r="G70" t="s">
        <v>13</v>
      </c>
      <c r="H70">
        <v>179765.64303499999</v>
      </c>
      <c r="I70">
        <v>138618.96286499998</v>
      </c>
      <c r="J70" s="13">
        <v>135443.02864</v>
      </c>
      <c r="K70">
        <v>109578.35558600001</v>
      </c>
      <c r="M70" t="s">
        <v>13</v>
      </c>
      <c r="N70">
        <v>249529.02746099999</v>
      </c>
      <c r="O70">
        <v>287948.60192499997</v>
      </c>
      <c r="P70" s="13">
        <v>271354.38642799988</v>
      </c>
      <c r="Q70">
        <v>257001.434129</v>
      </c>
    </row>
    <row r="71" spans="1:17" x14ac:dyDescent="0.25">
      <c r="A71" t="s">
        <v>18</v>
      </c>
      <c r="B71">
        <v>20441.282622000002</v>
      </c>
      <c r="C71">
        <v>42962.038403999999</v>
      </c>
      <c r="D71" s="13">
        <v>60847.205591999998</v>
      </c>
      <c r="E71">
        <v>76946.583834000005</v>
      </c>
      <c r="G71" t="s">
        <v>18</v>
      </c>
      <c r="H71">
        <v>11438.840641999999</v>
      </c>
      <c r="I71">
        <v>119653.29235199999</v>
      </c>
      <c r="J71" s="13">
        <v>49659.738465000002</v>
      </c>
      <c r="K71">
        <v>58268.411211999999</v>
      </c>
      <c r="M71" t="s">
        <v>18</v>
      </c>
      <c r="N71">
        <v>45599.906770999994</v>
      </c>
      <c r="O71">
        <v>41220.373814999999</v>
      </c>
      <c r="P71" s="13">
        <v>58605.771433000002</v>
      </c>
      <c r="Q71">
        <v>69286.571429999996</v>
      </c>
    </row>
    <row r="72" spans="1:17" x14ac:dyDescent="0.25">
      <c r="A72" t="s">
        <v>26</v>
      </c>
      <c r="B72">
        <v>352091.96554999996</v>
      </c>
      <c r="C72">
        <v>395177.55317700002</v>
      </c>
      <c r="D72" s="13">
        <v>366201.09876299999</v>
      </c>
      <c r="E72">
        <v>368968.57697299996</v>
      </c>
      <c r="G72" t="s">
        <v>26</v>
      </c>
      <c r="H72">
        <v>192171.13159599999</v>
      </c>
      <c r="I72">
        <v>266016.12819100003</v>
      </c>
      <c r="J72" s="13">
        <v>199552.37675200001</v>
      </c>
      <c r="K72">
        <v>200493.50162700002</v>
      </c>
      <c r="M72" t="s">
        <v>26</v>
      </c>
      <c r="N72">
        <v>297663.90961199999</v>
      </c>
      <c r="O72">
        <v>348707.04757599998</v>
      </c>
      <c r="P72" s="13">
        <v>353198.33888099989</v>
      </c>
      <c r="Q72">
        <v>354960.12827400002</v>
      </c>
    </row>
    <row r="74" spans="1:17" x14ac:dyDescent="0.25">
      <c r="A74" t="s">
        <v>44</v>
      </c>
      <c r="B74">
        <f>SUM(B62:B64)</f>
        <v>810.392425</v>
      </c>
      <c r="C74">
        <f t="shared" ref="C74:E74" si="0">SUM(C62:C64)</f>
        <v>14206.144445000002</v>
      </c>
      <c r="D74">
        <f t="shared" si="0"/>
        <v>17446.605976999999</v>
      </c>
      <c r="E74">
        <f t="shared" si="0"/>
        <v>18335.050631999999</v>
      </c>
      <c r="G74" t="s">
        <v>44</v>
      </c>
      <c r="H74">
        <f>SUM(H62:H64)</f>
        <v>104.579159</v>
      </c>
      <c r="I74">
        <f t="shared" ref="I74:K74" si="1">SUM(I62:I64)</f>
        <v>5922.3407279999992</v>
      </c>
      <c r="J74">
        <f t="shared" si="1"/>
        <v>10729.214715999999</v>
      </c>
      <c r="K74">
        <f t="shared" si="1"/>
        <v>10758.719792</v>
      </c>
      <c r="M74" t="s">
        <v>44</v>
      </c>
      <c r="N74">
        <f>SUM(N62:N64)</f>
        <v>639.70585899999992</v>
      </c>
      <c r="O74">
        <f t="shared" ref="O74:Q74" si="2">SUM(O62:O64)</f>
        <v>17366.307569000001</v>
      </c>
      <c r="P74">
        <f t="shared" si="2"/>
        <v>19816.133453000002</v>
      </c>
      <c r="Q74">
        <f t="shared" si="2"/>
        <v>23325.580087000002</v>
      </c>
    </row>
    <row r="75" spans="1:17" x14ac:dyDescent="0.25">
      <c r="A75" t="s">
        <v>45</v>
      </c>
      <c r="B75">
        <f>SUM(B65:B67)</f>
        <v>4755.1119239999998</v>
      </c>
      <c r="C75">
        <f t="shared" ref="C75:E75" si="3">SUM(C65:C67)</f>
        <v>3715.3531379999995</v>
      </c>
      <c r="D75">
        <f t="shared" si="3"/>
        <v>2626.3818310000001</v>
      </c>
      <c r="E75">
        <f t="shared" si="3"/>
        <v>4377.943902</v>
      </c>
      <c r="G75" t="s">
        <v>45</v>
      </c>
      <c r="H75">
        <f>SUM(H65:H67)</f>
        <v>862.06876</v>
      </c>
      <c r="I75">
        <f t="shared" ref="I75:K75" si="4">SUM(I65:I67)</f>
        <v>844.51199900000006</v>
      </c>
      <c r="J75">
        <f t="shared" si="4"/>
        <v>1092.545429</v>
      </c>
      <c r="K75">
        <f t="shared" si="4"/>
        <v>2149.8422169999999</v>
      </c>
      <c r="M75" t="s">
        <v>45</v>
      </c>
      <c r="N75">
        <f>SUM(N65:N67)</f>
        <v>1895.2695209999999</v>
      </c>
      <c r="O75">
        <f t="shared" ref="O75:Q75" si="5">SUM(O65:O67)</f>
        <v>2171.764267</v>
      </c>
      <c r="P75">
        <f t="shared" si="5"/>
        <v>2556.2596819999999</v>
      </c>
      <c r="Q75">
        <f t="shared" si="5"/>
        <v>3907.0136710000002</v>
      </c>
    </row>
  </sheetData>
  <mergeCells count="8">
    <mergeCell ref="M60:Q60"/>
    <mergeCell ref="A1:B2"/>
    <mergeCell ref="C1:D1"/>
    <mergeCell ref="E1:F1"/>
    <mergeCell ref="G1:H1"/>
    <mergeCell ref="I1:J1"/>
    <mergeCell ref="A60:E60"/>
    <mergeCell ref="G60:K6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Geomorfologie 2011</vt:lpstr>
      <vt:lpstr>Geomorfologie 2012</vt:lpstr>
      <vt:lpstr>Geomorfologie 2013</vt:lpstr>
      <vt:lpstr>Geomorfologie 2014</vt:lpstr>
      <vt:lpstr>Geormofologie overzicht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Tessa</dc:creator>
  <cp:lastModifiedBy>Tessa</cp:lastModifiedBy>
  <dcterms:created xsi:type="dcterms:W3CDTF">2015-09-22T14:18:46Z</dcterms:created>
  <dcterms:modified xsi:type="dcterms:W3CDTF">2015-09-22T15:15:37Z</dcterms:modified>
</cp:coreProperties>
</file>